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<sst xmlns="http://schemas.openxmlformats.org/spreadsheetml/2006/main" count="90" uniqueCount="74">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</sst>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44.08</v>
          </cell>
          <cell r="AA9">
            <v>2059</v>
          </cell>
          <cell r="AB9">
            <v>45.8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53.98</v>
          </cell>
          <cell r="AA11">
            <v>3257</v>
          </cell>
          <cell r="AB11">
            <v>47.7</v>
          </cell>
        </row>
        <row r="12">
          <cell r="Z12">
            <v>9.56</v>
          </cell>
          <cell r="AA12">
            <v>782</v>
          </cell>
          <cell r="AB12">
            <v>11.6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15.56</v>
          </cell>
          <cell r="AA15">
            <v>927</v>
          </cell>
          <cell r="AB15">
            <v>14.5</v>
          </cell>
        </row>
        <row r="16">
          <cell r="Z16">
            <v>20.07</v>
          </cell>
          <cell r="AA16">
            <v>1256</v>
          </cell>
          <cell r="AB16">
            <v>21.2</v>
          </cell>
        </row>
        <row r="17">
          <cell r="Z17">
            <v>1.69</v>
          </cell>
          <cell r="AA17">
            <v>186</v>
          </cell>
          <cell r="AB17">
            <v>1.7869999999999999</v>
          </cell>
        </row>
        <row r="18">
          <cell r="Z18">
            <v>8.83</v>
          </cell>
          <cell r="AA18">
            <v>821</v>
          </cell>
          <cell r="AB18">
            <v>7</v>
          </cell>
        </row>
        <row r="19">
          <cell r="Z19">
            <v>0.82</v>
          </cell>
          <cell r="AA19">
            <v>120</v>
          </cell>
          <cell r="AB19">
            <v>1.2</v>
          </cell>
        </row>
        <row r="20">
          <cell r="Z20">
            <v>5.1100000000000003</v>
          </cell>
          <cell r="AA20">
            <v>993</v>
          </cell>
          <cell r="AB20">
            <v>8.6999999999999993</v>
          </cell>
        </row>
        <row r="21">
          <cell r="Z21">
            <v>4.87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210.3</v>
          </cell>
          <cell r="AA23">
            <v>10626</v>
          </cell>
          <cell r="AB23">
            <v>200.9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105.5</v>
          </cell>
          <cell r="AA25">
            <v>3958</v>
          </cell>
          <cell r="AB25">
            <v>74.099999999999994</v>
          </cell>
        </row>
        <row r="26">
          <cell r="Z26">
            <v>127.1</v>
          </cell>
          <cell r="AA26">
            <v>7266</v>
          </cell>
          <cell r="AB26">
            <v>123.4</v>
          </cell>
        </row>
        <row r="27">
          <cell r="Z27">
            <v>11.5</v>
          </cell>
          <cell r="AA27">
            <v>760</v>
          </cell>
          <cell r="AB27">
            <v>12.5</v>
          </cell>
        </row>
        <row r="28">
          <cell r="Z28">
            <v>43.93</v>
          </cell>
          <cell r="AA28">
            <v>3207</v>
          </cell>
          <cell r="AB28">
            <v>45.5</v>
          </cell>
        </row>
        <row r="29">
          <cell r="Z29">
            <v>112</v>
          </cell>
          <cell r="AA29">
            <v>9037</v>
          </cell>
          <cell r="AB29">
            <v>136.80000000000001</v>
          </cell>
        </row>
        <row r="30">
          <cell r="Z30">
            <v>9.09</v>
          </cell>
          <cell r="AA30">
            <v>547</v>
          </cell>
          <cell r="AB30">
            <v>7.1589999999999998</v>
          </cell>
        </row>
        <row r="31">
          <cell r="Z31">
            <v>34.380000000000003</v>
          </cell>
          <cell r="AA31">
            <v>1800</v>
          </cell>
          <cell r="AB31">
            <v>31.1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45.16</v>
          </cell>
          <cell r="AA33">
            <v>3242</v>
          </cell>
          <cell r="AB33">
            <v>57.5</v>
          </cell>
        </row>
        <row r="34">
          <cell r="Z34">
            <v>9.2200000000000006</v>
          </cell>
          <cell r="AA34">
            <v>711</v>
          </cell>
          <cell r="AB34">
            <v>10.4</v>
          </cell>
        </row>
        <row r="35">
          <cell r="Z35">
            <v>23.6</v>
          </cell>
          <cell r="AA35">
            <v>2067</v>
          </cell>
          <cell r="AB35">
            <v>23.9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195.87</v>
          </cell>
          <cell r="AA38">
            <v>7119</v>
          </cell>
          <cell r="AB38">
            <v>186.8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19.399999999999999</v>
          </cell>
          <cell r="AA40">
            <v>1808</v>
          </cell>
          <cell r="AB40">
            <v>18.2</v>
          </cell>
        </row>
        <row r="41">
          <cell r="Z41">
            <v>167.43</v>
          </cell>
          <cell r="AA41">
            <v>5179</v>
          </cell>
          <cell r="AB41">
            <v>139.6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1297.5900000000004</v>
          </cell>
          <cell r="AA43">
            <v>71127</v>
          </cell>
          <cell r="AB43">
            <v>1270.7869999999998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44.14</v>
      </c>
      <c r="C11" s="63">
        <v>6.0000000000002274E-2</v>
      </c>
      <c r="D11" s="63">
        <v>48</v>
      </c>
      <c r="E11" s="64">
        <v>1872</v>
      </c>
      <c r="F11" s="64">
        <v>1849</v>
      </c>
      <c r="G11" s="63">
        <v>23.57905982905983</v>
      </c>
      <c r="H11" s="65">
        <v>3.2051282051281049E-2</v>
      </c>
      <c r="I11" s="63">
        <v>25.959978366684695</v>
      </c>
      <c r="J11" s="63">
        <v>-3.8599999999999994</v>
      </c>
      <c r="K11" s="63">
        <v>-2.3809185376248649</v>
      </c>
      <c r="L11" s="63">
        <v>46.57</v>
      </c>
      <c r="M11" s="66">
        <f>'[1]Исходный для набора'!Z9</f>
        <v>44.08</v>
      </c>
      <c r="N11" s="67">
        <f>'[1]Исходный для набора'!AA9</f>
        <v>2059</v>
      </c>
      <c r="O11" s="66">
        <f>'[1]Исходный для набора'!AB9</f>
        <v>45.8</v>
      </c>
    </row>
    <row r="12" spans="1:23" ht="16.8" x14ac:dyDescent="0.3">
      <c r="A12" s="62" t="s">
        <v>22</v>
      </c>
      <c r="B12" s="63">
        <v>210.83</v>
      </c>
      <c r="C12" s="63">
        <v>0.53000000000000114</v>
      </c>
      <c r="D12" s="63">
        <v>214.7</v>
      </c>
      <c r="E12" s="64">
        <v>10706</v>
      </c>
      <c r="F12" s="64">
        <v>10626</v>
      </c>
      <c r="G12" s="63">
        <v>19.692695684662809</v>
      </c>
      <c r="H12" s="65">
        <v>4.9504950495048661E-2</v>
      </c>
      <c r="I12" s="63">
        <v>20.205157161678901</v>
      </c>
      <c r="J12" s="63">
        <v>-3.8699999999999761</v>
      </c>
      <c r="K12" s="63">
        <v>-0.51246147701609246</v>
      </c>
      <c r="L12" s="63">
        <v>243.18</v>
      </c>
      <c r="M12" s="66">
        <f>'[1]Исходный для набора'!Z23</f>
        <v>210.3</v>
      </c>
      <c r="N12" s="67">
        <f>'[1]Исходный для набора'!AA23</f>
        <v>10626</v>
      </c>
      <c r="O12" s="66">
        <f>'[1]Исходный для набора'!AB23</f>
        <v>200.9</v>
      </c>
    </row>
    <row r="13" spans="1:23" ht="16.8" x14ac:dyDescent="0.3">
      <c r="A13" s="62" t="s">
        <v>23</v>
      </c>
      <c r="B13" s="63">
        <v>15.77</v>
      </c>
      <c r="C13" s="63">
        <v>0.20999999999999908</v>
      </c>
      <c r="D13" s="63">
        <v>15</v>
      </c>
      <c r="E13" s="64">
        <v>1015</v>
      </c>
      <c r="F13" s="64">
        <v>1012</v>
      </c>
      <c r="G13" s="63">
        <v>15.536945812807883</v>
      </c>
      <c r="H13" s="65">
        <v>0.20689655172413701</v>
      </c>
      <c r="I13" s="63">
        <v>14.822134387351777</v>
      </c>
      <c r="J13" s="63">
        <v>0.76999999999999957</v>
      </c>
      <c r="K13" s="63">
        <v>0.7148114254561051</v>
      </c>
      <c r="L13" s="63">
        <v>12.83</v>
      </c>
      <c r="M13" s="66">
        <f>'[1]Исходный для набора'!Z15</f>
        <v>15.56</v>
      </c>
      <c r="N13" s="67">
        <f>'[1]Исходный для набора'!AA15</f>
        <v>927</v>
      </c>
      <c r="O13" s="66">
        <f>'[1]Исходный для набора'!AB15</f>
        <v>14.5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5.1100000000000003</v>
      </c>
      <c r="C15" s="63">
        <v>0</v>
      </c>
      <c r="D15" s="63">
        <v>7.24</v>
      </c>
      <c r="E15" s="64">
        <v>770</v>
      </c>
      <c r="F15" s="64">
        <v>1093</v>
      </c>
      <c r="G15" s="63">
        <v>6.6363636363636367</v>
      </c>
      <c r="H15" s="65">
        <v>0</v>
      </c>
      <c r="I15" s="63">
        <v>6.623970722781336</v>
      </c>
      <c r="J15" s="63">
        <v>-2.13</v>
      </c>
      <c r="K15" s="63">
        <v>1.2392913582300658E-2</v>
      </c>
      <c r="L15" s="63">
        <v>3.75</v>
      </c>
      <c r="M15" s="66">
        <f>'[1]Исходный для набора'!Z20</f>
        <v>5.1100000000000003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9.09</v>
      </c>
      <c r="C16" s="63">
        <v>0</v>
      </c>
      <c r="D16" s="63">
        <v>7.73</v>
      </c>
      <c r="E16" s="64">
        <v>674</v>
      </c>
      <c r="F16" s="64">
        <v>615</v>
      </c>
      <c r="G16" s="63">
        <v>13.486646884272997</v>
      </c>
      <c r="H16" s="65">
        <v>0</v>
      </c>
      <c r="I16" s="63">
        <v>12.569105691056912</v>
      </c>
      <c r="J16" s="63">
        <v>1.3599999999999994</v>
      </c>
      <c r="K16" s="63">
        <v>0.91754119321608485</v>
      </c>
      <c r="L16" s="63">
        <v>6.79</v>
      </c>
      <c r="M16" s="66">
        <f>'[1]Исходный для набора'!Z30</f>
        <v>9.09</v>
      </c>
      <c r="N16" s="67">
        <f>'[1]Исходный для набора'!AA30</f>
        <v>547</v>
      </c>
      <c r="O16" s="66">
        <f>'[1]Исходный для набора'!AB30</f>
        <v>7.1589999999999998</v>
      </c>
    </row>
    <row r="17" spans="1:21" ht="16.8" x14ac:dyDescent="0.3">
      <c r="A17" s="62" t="s">
        <v>27</v>
      </c>
      <c r="B17" s="63">
        <v>5.08</v>
      </c>
      <c r="C17" s="63">
        <v>0.20999999999999996</v>
      </c>
      <c r="D17" s="63">
        <v>7</v>
      </c>
      <c r="E17" s="64">
        <v>520</v>
      </c>
      <c r="F17" s="64">
        <v>460</v>
      </c>
      <c r="G17" s="63">
        <v>9.7692307692307701</v>
      </c>
      <c r="H17" s="65">
        <v>0.40384615384615508</v>
      </c>
      <c r="I17" s="63">
        <v>15.217391304347826</v>
      </c>
      <c r="J17" s="63">
        <v>-1.92</v>
      </c>
      <c r="K17" s="63">
        <v>-5.4481605351170561</v>
      </c>
      <c r="L17" s="63">
        <v>1.01</v>
      </c>
      <c r="M17" s="66">
        <f>'[1]Исходный для набора'!Z21</f>
        <v>4.87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45</v>
      </c>
      <c r="C18" s="63">
        <v>-0.15999999999999659</v>
      </c>
      <c r="D18" s="63">
        <v>46.24</v>
      </c>
      <c r="E18" s="64">
        <v>2464</v>
      </c>
      <c r="F18" s="64">
        <v>2669</v>
      </c>
      <c r="G18" s="63">
        <v>18.262987012987011</v>
      </c>
      <c r="H18" s="65">
        <v>-6.4935064935063735E-2</v>
      </c>
      <c r="I18" s="63">
        <v>17.32484076433121</v>
      </c>
      <c r="J18" s="63">
        <v>-1.240000000000002</v>
      </c>
      <c r="K18" s="63">
        <v>0.93814624865580143</v>
      </c>
      <c r="L18" s="63">
        <v>51.71</v>
      </c>
      <c r="M18" s="66">
        <f>'[1]Исходный для набора'!Z33</f>
        <v>45.16</v>
      </c>
      <c r="N18" s="67">
        <f>'[1]Исходный для набора'!AA33</f>
        <v>3242</v>
      </c>
      <c r="O18" s="66">
        <f>'[1]Исходный для набора'!AB33</f>
        <v>57.5</v>
      </c>
    </row>
    <row r="19" spans="1:21" ht="16.8" x14ac:dyDescent="0.3">
      <c r="A19" s="62" t="s">
        <v>29</v>
      </c>
      <c r="B19" s="63">
        <v>8.93</v>
      </c>
      <c r="C19" s="63">
        <v>-0.29000000000000092</v>
      </c>
      <c r="D19" s="63">
        <v>10.199999999999999</v>
      </c>
      <c r="E19" s="64">
        <v>677</v>
      </c>
      <c r="F19" s="64">
        <v>798</v>
      </c>
      <c r="G19" s="63">
        <v>13.190546528803544</v>
      </c>
      <c r="H19" s="65">
        <v>-0.42836041358936505</v>
      </c>
      <c r="I19" s="63">
        <v>12.781954887218044</v>
      </c>
      <c r="J19" s="63">
        <v>-1.2699999999999996</v>
      </c>
      <c r="K19" s="63">
        <v>0.40859164158550065</v>
      </c>
      <c r="L19" s="63">
        <v>7.65</v>
      </c>
      <c r="M19" s="66">
        <f>'[1]Исходный для набора'!Z34</f>
        <v>9.2200000000000006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6.9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15.681818181818182</v>
      </c>
      <c r="J20" s="63">
        <v>1.5</v>
      </c>
      <c r="K20" s="63">
        <v>3.4090909090909118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352.34999999999997</v>
      </c>
      <c r="C21" s="70">
        <v>0.56000000000000227</v>
      </c>
      <c r="D21" s="70">
        <v>363.01</v>
      </c>
      <c r="E21" s="71">
        <v>19138</v>
      </c>
      <c r="F21" s="71">
        <v>19562</v>
      </c>
      <c r="G21" s="70">
        <v>18.411014735082034</v>
      </c>
      <c r="H21" s="72">
        <v>2.9261155815657247E-2</v>
      </c>
      <c r="I21" s="70">
        <v>18.556896022901544</v>
      </c>
      <c r="J21" s="70">
        <v>-10.660000000000025</v>
      </c>
      <c r="K21" s="73">
        <v>-0.14588128781950971</v>
      </c>
      <c r="L21" s="70">
        <v>381.18999999999994</v>
      </c>
      <c r="M21" s="66">
        <f>SUM(M11:M20)</f>
        <v>351.78999999999996</v>
      </c>
      <c r="N21" s="74">
        <f>SUM(N11:N20)</f>
        <v>20345</v>
      </c>
      <c r="O21" s="75">
        <f>SUM(O11:O20)</f>
        <v>366.25899999999996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9.6</v>
      </c>
      <c r="C23" s="63">
        <v>3.9999999999999147E-2</v>
      </c>
      <c r="D23" s="63">
        <v>10.6</v>
      </c>
      <c r="E23" s="64">
        <v>689</v>
      </c>
      <c r="F23" s="64">
        <v>730</v>
      </c>
      <c r="G23" s="63">
        <v>13.933236574746008</v>
      </c>
      <c r="H23" s="65">
        <v>5.8055152394773657E-2</v>
      </c>
      <c r="I23" s="63">
        <v>14.520547945205481</v>
      </c>
      <c r="J23" s="63">
        <v>-1</v>
      </c>
      <c r="K23" s="63">
        <v>-0.58731137045947257</v>
      </c>
      <c r="L23" s="63">
        <v>9.61</v>
      </c>
      <c r="M23" s="66">
        <f>'[1]Исходный для набора'!Z12</f>
        <v>9.56</v>
      </c>
      <c r="N23" s="67">
        <f>'[1]Исходный для набора'!AA12</f>
        <v>782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53.68</v>
      </c>
      <c r="C24" s="63">
        <v>-0.29999999999999716</v>
      </c>
      <c r="D24" s="63">
        <v>48.7</v>
      </c>
      <c r="E24" s="64">
        <v>3333</v>
      </c>
      <c r="F24" s="64">
        <v>3333</v>
      </c>
      <c r="G24" s="63">
        <v>16.105610561056107</v>
      </c>
      <c r="H24" s="65">
        <v>-9.000900090008912E-2</v>
      </c>
      <c r="I24" s="63">
        <v>14.611461146114612</v>
      </c>
      <c r="J24" s="63">
        <v>4.9799999999999969</v>
      </c>
      <c r="K24" s="63">
        <v>1.4941494149414947</v>
      </c>
      <c r="L24" s="63">
        <v>57.2</v>
      </c>
      <c r="M24" s="66">
        <f>'[1]Исходный для набора'!Z11</f>
        <v>53.98</v>
      </c>
      <c r="N24" s="67">
        <f>'[1]Исходный для набора'!AA11</f>
        <v>3257</v>
      </c>
      <c r="O24" s="66">
        <f>'[1]Исходный для набора'!AB11</f>
        <v>47.7</v>
      </c>
    </row>
    <row r="25" spans="1:21" ht="16.8" x14ac:dyDescent="0.3">
      <c r="A25" s="62" t="s">
        <v>34</v>
      </c>
      <c r="B25" s="63">
        <v>23.83</v>
      </c>
      <c r="C25" s="63">
        <v>0.22999999999999687</v>
      </c>
      <c r="D25" s="63">
        <v>11.54</v>
      </c>
      <c r="E25" s="64">
        <v>1225</v>
      </c>
      <c r="F25" s="64">
        <v>1123</v>
      </c>
      <c r="G25" s="63">
        <v>19.453061224489794</v>
      </c>
      <c r="H25" s="65">
        <v>0.18775510204081414</v>
      </c>
      <c r="I25" s="63">
        <v>10.276046304541406</v>
      </c>
      <c r="J25" s="63">
        <v>12.29</v>
      </c>
      <c r="K25" s="63">
        <v>9.1770149199483875</v>
      </c>
      <c r="L25" s="63">
        <v>26.3</v>
      </c>
      <c r="M25" s="66">
        <f>'[1]Исходный для набора'!Z35</f>
        <v>23.6</v>
      </c>
      <c r="N25" s="67">
        <f>'[1]Исходный для набора'!AA35</f>
        <v>2067</v>
      </c>
      <c r="O25" s="66">
        <f>'[1]Исходный для набора'!AB35</f>
        <v>23.9</v>
      </c>
    </row>
    <row r="26" spans="1:21" ht="16.8" x14ac:dyDescent="0.3">
      <c r="A26" s="62" t="s">
        <v>35</v>
      </c>
      <c r="B26" s="63">
        <v>19.87</v>
      </c>
      <c r="C26" s="63">
        <v>-0.19999999999999929</v>
      </c>
      <c r="D26" s="63">
        <v>18.100000000000001</v>
      </c>
      <c r="E26" s="64">
        <v>1308</v>
      </c>
      <c r="F26" s="64">
        <v>1262</v>
      </c>
      <c r="G26" s="63">
        <v>15.191131498470948</v>
      </c>
      <c r="H26" s="65">
        <v>-0.15290519877675735</v>
      </c>
      <c r="I26" s="63">
        <v>14.34231378763867</v>
      </c>
      <c r="J26" s="63">
        <v>1.7699999999999996</v>
      </c>
      <c r="K26" s="63">
        <v>0.84881771083227875</v>
      </c>
      <c r="L26" s="63">
        <v>22.42</v>
      </c>
      <c r="M26" s="66">
        <f>'[1]Исходный для набора'!Z16</f>
        <v>20.07</v>
      </c>
      <c r="N26" s="67">
        <f>'[1]Исходный для набора'!AA16</f>
        <v>1256</v>
      </c>
      <c r="O26" s="66">
        <f>'[1]Исходный для набора'!AB16</f>
        <v>21.2</v>
      </c>
    </row>
    <row r="27" spans="1:21" ht="16.8" x14ac:dyDescent="0.3">
      <c r="A27" s="62" t="s">
        <v>36</v>
      </c>
      <c r="B27" s="63">
        <v>4.13</v>
      </c>
      <c r="C27" s="63">
        <v>-9.9999999999997868E-3</v>
      </c>
      <c r="D27" s="63">
        <v>3.95</v>
      </c>
      <c r="E27" s="64">
        <v>382</v>
      </c>
      <c r="F27" s="64">
        <v>378</v>
      </c>
      <c r="G27" s="63">
        <v>10.811518324607329</v>
      </c>
      <c r="H27" s="65">
        <v>-2.6178010471204161E-2</v>
      </c>
      <c r="I27" s="63">
        <v>10.449735449735449</v>
      </c>
      <c r="J27" s="63">
        <v>0.17999999999999972</v>
      </c>
      <c r="K27" s="63">
        <v>0.36178287487187966</v>
      </c>
      <c r="L27" s="63">
        <v>3.47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11.7</v>
      </c>
      <c r="C28" s="63">
        <v>0.19999999999999929</v>
      </c>
      <c r="D28" s="63">
        <v>14.4</v>
      </c>
      <c r="E28" s="64">
        <v>760</v>
      </c>
      <c r="F28" s="64">
        <v>760</v>
      </c>
      <c r="G28" s="63">
        <v>15.394736842105262</v>
      </c>
      <c r="H28" s="65">
        <v>0.2631578947368407</v>
      </c>
      <c r="I28" s="63">
        <v>18.947368421052634</v>
      </c>
      <c r="J28" s="63">
        <v>-2.7000000000000011</v>
      </c>
      <c r="K28" s="63">
        <v>-3.5526315789473717</v>
      </c>
      <c r="L28" s="63">
        <v>14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122.81</v>
      </c>
      <c r="C29" s="70">
        <v>-4.0000000000006253E-2</v>
      </c>
      <c r="D29" s="70">
        <v>107.29</v>
      </c>
      <c r="E29" s="71">
        <v>7697</v>
      </c>
      <c r="F29" s="71">
        <v>7586</v>
      </c>
      <c r="G29" s="70">
        <v>15.955567104066519</v>
      </c>
      <c r="H29" s="72">
        <v>-5.1968299337428192E-3</v>
      </c>
      <c r="I29" s="70">
        <v>14.143158449775903</v>
      </c>
      <c r="J29" s="70">
        <v>15.519999999999996</v>
      </c>
      <c r="K29" s="73">
        <v>1.8124086542906159</v>
      </c>
      <c r="L29" s="70">
        <v>133</v>
      </c>
      <c r="M29" s="75">
        <f>SUM(M23:M28)</f>
        <v>122.85000000000001</v>
      </c>
      <c r="N29" s="74">
        <f>SUM(N23:N28)</f>
        <v>8436</v>
      </c>
      <c r="O29" s="75">
        <f>SUM(O23:O28)</f>
        <v>121.55000000000001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112.6</v>
      </c>
      <c r="C34" s="63">
        <v>0.59999999999999432</v>
      </c>
      <c r="D34" s="63">
        <v>100.4</v>
      </c>
      <c r="E34" s="64">
        <v>4971</v>
      </c>
      <c r="F34" s="64">
        <v>5674</v>
      </c>
      <c r="G34" s="63">
        <v>22.651377992355663</v>
      </c>
      <c r="H34" s="65">
        <v>0.12070006035003189</v>
      </c>
      <c r="I34" s="63">
        <v>17.69474797321114</v>
      </c>
      <c r="J34" s="63">
        <v>12.199999999999989</v>
      </c>
      <c r="K34" s="63">
        <v>4.9566300191445229</v>
      </c>
      <c r="L34" s="63">
        <v>120.2</v>
      </c>
      <c r="M34" s="66">
        <f>'[1]Исходный для набора'!Z29</f>
        <v>112</v>
      </c>
      <c r="N34" s="67">
        <f>'[1]Исходный для набора'!AA29</f>
        <v>9037</v>
      </c>
      <c r="O34" s="66">
        <f>'[1]Исходный для набора'!AB29</f>
        <v>136.80000000000001</v>
      </c>
    </row>
    <row r="35" spans="1:15" ht="16.8" x14ac:dyDescent="0.3">
      <c r="A35" s="62" t="s">
        <v>42</v>
      </c>
      <c r="B35" s="63">
        <v>195.5</v>
      </c>
      <c r="C35" s="63">
        <v>-0.37000000000000455</v>
      </c>
      <c r="D35" s="63">
        <v>188.9</v>
      </c>
      <c r="E35" s="64">
        <v>7274</v>
      </c>
      <c r="F35" s="64">
        <v>7269</v>
      </c>
      <c r="G35" s="63">
        <v>26.876546604344238</v>
      </c>
      <c r="H35" s="65">
        <v>-5.0866098432777562E-2</v>
      </c>
      <c r="I35" s="63">
        <v>25.987068372540929</v>
      </c>
      <c r="J35" s="63">
        <v>6.5999999999999943</v>
      </c>
      <c r="K35" s="63">
        <v>0.88947823180330943</v>
      </c>
      <c r="L35" s="63">
        <v>187.62</v>
      </c>
      <c r="M35" s="66">
        <f>'[1]Исходный для набора'!Z38</f>
        <v>195.87</v>
      </c>
      <c r="N35" s="67">
        <f>'[1]Исходный для набора'!AA38</f>
        <v>7119</v>
      </c>
      <c r="O35" s="66">
        <f>'[1]Исходный для набора'!AB38</f>
        <v>186.8</v>
      </c>
    </row>
    <row r="36" spans="1:15" ht="16.8" x14ac:dyDescent="0.3">
      <c r="A36" s="62" t="s">
        <v>43</v>
      </c>
      <c r="B36" s="63">
        <v>19.62</v>
      </c>
      <c r="C36" s="63">
        <v>0.22000000000000242</v>
      </c>
      <c r="D36" s="63">
        <v>19.2</v>
      </c>
      <c r="E36" s="64">
        <v>1422</v>
      </c>
      <c r="F36" s="64">
        <v>1432</v>
      </c>
      <c r="G36" s="63">
        <v>13.79746835443038</v>
      </c>
      <c r="H36" s="65">
        <v>0.15471167369901728</v>
      </c>
      <c r="I36" s="63">
        <v>13.407821229050279</v>
      </c>
      <c r="J36" s="63">
        <v>0.42000000000000171</v>
      </c>
      <c r="K36" s="63">
        <v>0.38964712538010104</v>
      </c>
      <c r="L36" s="63">
        <v>20.99</v>
      </c>
      <c r="M36" s="66">
        <f>'[1]Исходный для набора'!Z40</f>
        <v>19.399999999999999</v>
      </c>
      <c r="N36" s="67">
        <f>'[1]Исходный для набора'!AA40</f>
        <v>1808</v>
      </c>
      <c r="O36" s="66">
        <f>'[1]Исходный для набора'!AB40</f>
        <v>18.2</v>
      </c>
    </row>
    <row r="37" spans="1:15" ht="16.8" x14ac:dyDescent="0.3">
      <c r="A37" s="62" t="s">
        <v>44</v>
      </c>
      <c r="B37" s="63">
        <v>34.07</v>
      </c>
      <c r="C37" s="63">
        <v>-0.31000000000000227</v>
      </c>
      <c r="D37" s="63">
        <v>31</v>
      </c>
      <c r="E37" s="64">
        <v>1593</v>
      </c>
      <c r="F37" s="64">
        <v>1500</v>
      </c>
      <c r="G37" s="63">
        <v>21.387319522912744</v>
      </c>
      <c r="H37" s="65">
        <v>-0.19460138104205882</v>
      </c>
      <c r="I37" s="63">
        <v>20.666666666666668</v>
      </c>
      <c r="J37" s="63">
        <v>3.0700000000000003</v>
      </c>
      <c r="K37" s="63">
        <v>0.72065285624607611</v>
      </c>
      <c r="L37" s="63">
        <v>36.17</v>
      </c>
      <c r="M37" s="66">
        <f>'[1]Исходный для набора'!Z31</f>
        <v>34.380000000000003</v>
      </c>
      <c r="N37" s="67">
        <f>'[1]Исходный для набора'!AA31</f>
        <v>1800</v>
      </c>
      <c r="O37" s="66">
        <f>'[1]Исходный для набора'!AB31</f>
        <v>31.1</v>
      </c>
    </row>
    <row r="38" spans="1:15" s="76" customFormat="1" ht="16.8" x14ac:dyDescent="0.3">
      <c r="A38" s="69" t="s">
        <v>31</v>
      </c>
      <c r="B38" s="70">
        <v>366.60999999999996</v>
      </c>
      <c r="C38" s="70">
        <v>0.13999999999998636</v>
      </c>
      <c r="D38" s="70">
        <v>344.88</v>
      </c>
      <c r="E38" s="71">
        <v>15835</v>
      </c>
      <c r="F38" s="71">
        <v>16397</v>
      </c>
      <c r="G38" s="70">
        <v>23.151878749605302</v>
      </c>
      <c r="H38" s="72">
        <v>8.8411746131988878E-3</v>
      </c>
      <c r="I38" s="70">
        <v>21.033115813868392</v>
      </c>
      <c r="J38" s="70">
        <v>21.729999999999961</v>
      </c>
      <c r="K38" s="73">
        <v>2.1187629357369104</v>
      </c>
      <c r="L38" s="70">
        <v>368.77000000000004</v>
      </c>
      <c r="M38" s="75">
        <f>SUM(M31:M37)</f>
        <v>366.46999999999997</v>
      </c>
      <c r="N38" s="74">
        <f>SUM(N31:N37)</f>
        <v>20721</v>
      </c>
      <c r="O38" s="75">
        <f>SUM(O31:O37)</f>
        <v>380.80100000000004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7.85</v>
      </c>
      <c r="C40" s="63">
        <v>-0.98000000000000043</v>
      </c>
      <c r="D40" s="63">
        <v>6.1</v>
      </c>
      <c r="E40" s="64">
        <v>836</v>
      </c>
      <c r="F40" s="64">
        <v>825</v>
      </c>
      <c r="G40" s="63">
        <v>9.3899521531100465</v>
      </c>
      <c r="H40" s="65">
        <v>-1.1722488038277525</v>
      </c>
      <c r="I40" s="63">
        <v>7.3939393939393936</v>
      </c>
      <c r="J40" s="63">
        <v>1.75</v>
      </c>
      <c r="K40" s="63">
        <v>1.9960127591706529</v>
      </c>
      <c r="L40" s="63">
        <v>7.8</v>
      </c>
      <c r="M40" s="66">
        <f>'[1]Исходный для набора'!Z18</f>
        <v>8.83</v>
      </c>
      <c r="N40" s="67">
        <f>'[1]Исходный для набора'!AA18</f>
        <v>821</v>
      </c>
      <c r="O40" s="66">
        <f>'[1]Исходный для набора'!AB18</f>
        <v>7</v>
      </c>
    </row>
    <row r="41" spans="1:15" ht="16.8" x14ac:dyDescent="0.3">
      <c r="A41" s="62" t="s">
        <v>46</v>
      </c>
      <c r="B41" s="63">
        <v>167.36</v>
      </c>
      <c r="C41" s="63">
        <v>-6.9999999999993179E-2</v>
      </c>
      <c r="D41" s="63">
        <v>144.30000000000001</v>
      </c>
      <c r="E41" s="64">
        <v>5881</v>
      </c>
      <c r="F41" s="64">
        <v>5839</v>
      </c>
      <c r="G41" s="63">
        <v>28.457745281414727</v>
      </c>
      <c r="H41" s="65">
        <v>-1.1902737629654325E-2</v>
      </c>
      <c r="I41" s="63">
        <v>24.713135810926531</v>
      </c>
      <c r="J41" s="63">
        <v>23.060000000000002</v>
      </c>
      <c r="K41" s="53">
        <v>3.7446094704881965</v>
      </c>
      <c r="L41" s="63">
        <v>151.09700000000001</v>
      </c>
      <c r="M41" s="66">
        <f>'[1]Исходный для набора'!Z41</f>
        <v>167.43</v>
      </c>
      <c r="N41" s="67">
        <f>'[1]Исходный для набора'!AA41</f>
        <v>5179</v>
      </c>
      <c r="O41" s="66">
        <f>'[1]Исходный для набора'!AB41</f>
        <v>139.6</v>
      </c>
    </row>
    <row r="42" spans="1:15" ht="16.8" x14ac:dyDescent="0.3">
      <c r="A42" s="62" t="s">
        <v>47</v>
      </c>
      <c r="B42" s="63">
        <v>44.05</v>
      </c>
      <c r="C42" s="63">
        <v>0.11999999999999744</v>
      </c>
      <c r="D42" s="63">
        <v>41.8</v>
      </c>
      <c r="E42" s="64">
        <v>2583</v>
      </c>
      <c r="F42" s="64">
        <v>2582</v>
      </c>
      <c r="G42" s="63">
        <v>17.053813395276809</v>
      </c>
      <c r="H42" s="65">
        <v>4.6457607433215031E-2</v>
      </c>
      <c r="I42" s="63">
        <v>16.189000774593335</v>
      </c>
      <c r="J42" s="63">
        <v>2.25</v>
      </c>
      <c r="K42" s="63">
        <v>0.8648126206834732</v>
      </c>
      <c r="L42" s="63">
        <v>41.41</v>
      </c>
      <c r="M42" s="66">
        <f>'[1]Исходный для набора'!Z28</f>
        <v>43.93</v>
      </c>
      <c r="N42" s="67">
        <f>'[1]Исходный для набора'!AA28</f>
        <v>3207</v>
      </c>
      <c r="O42" s="66">
        <f>'[1]Исходный для набора'!AB28</f>
        <v>45.5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0.79</v>
      </c>
      <c r="C44" s="63">
        <v>-2.9999999999999916E-2</v>
      </c>
      <c r="D44" s="77">
        <v>1.32</v>
      </c>
      <c r="E44" s="64">
        <v>150</v>
      </c>
      <c r="F44" s="64">
        <v>150</v>
      </c>
      <c r="G44" s="63">
        <v>5.2666666666666666</v>
      </c>
      <c r="H44" s="65">
        <v>-0.20000000000000018</v>
      </c>
      <c r="I44" s="63">
        <v>8.8000000000000007</v>
      </c>
      <c r="J44" s="63">
        <v>-0.53</v>
      </c>
      <c r="K44" s="63">
        <v>-3.5333333333333341</v>
      </c>
      <c r="L44" s="63">
        <v>0.81</v>
      </c>
      <c r="M44" s="66">
        <f>'[1]Исходный для набора'!Z19</f>
        <v>0.82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126.86</v>
      </c>
      <c r="C45" s="63">
        <v>-0.23999999999999488</v>
      </c>
      <c r="D45" s="63">
        <v>121.7</v>
      </c>
      <c r="E45" s="64">
        <v>7279</v>
      </c>
      <c r="F45" s="64">
        <v>7300</v>
      </c>
      <c r="G45" s="63">
        <v>17.428218161835414</v>
      </c>
      <c r="H45" s="65">
        <v>-3.2971562027750423E-2</v>
      </c>
      <c r="I45" s="63">
        <v>16.671232876712327</v>
      </c>
      <c r="J45" s="63">
        <v>5.1599999999999966</v>
      </c>
      <c r="K45" s="63">
        <v>0.75698528512308627</v>
      </c>
      <c r="L45" s="63">
        <v>128.44</v>
      </c>
      <c r="M45" s="66">
        <f>'[1]Исходный для набора'!Z26</f>
        <v>127.1</v>
      </c>
      <c r="N45" s="67">
        <f>'[1]Исходный для набора'!AA26</f>
        <v>7266</v>
      </c>
      <c r="O45" s="66">
        <f>'[1]Исходный для набора'!AB26</f>
        <v>123.4</v>
      </c>
    </row>
    <row r="46" spans="1:15" ht="16.8" x14ac:dyDescent="0.3">
      <c r="A46" s="62" t="s">
        <v>51</v>
      </c>
      <c r="B46" s="63">
        <v>105.3</v>
      </c>
      <c r="C46" s="63">
        <v>-0.20000000000000284</v>
      </c>
      <c r="D46" s="63">
        <v>86.7</v>
      </c>
      <c r="E46" s="64">
        <v>4299</v>
      </c>
      <c r="F46" s="64">
        <v>4038</v>
      </c>
      <c r="G46" s="63">
        <v>24.494068387997206</v>
      </c>
      <c r="H46" s="65">
        <v>-4.6522447080718621E-2</v>
      </c>
      <c r="I46" s="63">
        <v>21.471025260029716</v>
      </c>
      <c r="J46" s="63">
        <v>18.599999999999994</v>
      </c>
      <c r="K46" s="63">
        <v>3.0230431279674903</v>
      </c>
      <c r="L46" s="63">
        <v>105.5</v>
      </c>
      <c r="M46" s="66">
        <f>'[1]Исходный для набора'!Z25</f>
        <v>105.5</v>
      </c>
      <c r="N46" s="67">
        <f>'[1]Исходный для набора'!AA25</f>
        <v>3958</v>
      </c>
      <c r="O46" s="66">
        <f>'[1]Исходный для набора'!AB25</f>
        <v>74.099999999999994</v>
      </c>
    </row>
    <row r="47" spans="1:15" s="76" customFormat="1" ht="16.8" x14ac:dyDescent="0.3">
      <c r="A47" s="69" t="s">
        <v>31</v>
      </c>
      <c r="B47" s="70">
        <v>452.21</v>
      </c>
      <c r="C47" s="70">
        <v>-1.4000000000000341</v>
      </c>
      <c r="D47" s="70">
        <v>401.91999999999996</v>
      </c>
      <c r="E47" s="71">
        <v>21028</v>
      </c>
      <c r="F47" s="71">
        <v>20734.010000000002</v>
      </c>
      <c r="G47" s="70">
        <v>21.505136009130684</v>
      </c>
      <c r="H47" s="72">
        <v>-6.6577896138479531E-2</v>
      </c>
      <c r="I47" s="70">
        <v>19.384576355466208</v>
      </c>
      <c r="J47" s="70">
        <v>50.29000000000002</v>
      </c>
      <c r="K47" s="73">
        <v>2.1205596536644755</v>
      </c>
      <c r="L47" s="70">
        <v>435.05700000000002</v>
      </c>
      <c r="M47" s="75">
        <f>SUM(M40:M46)</f>
        <v>453.61</v>
      </c>
      <c r="N47" s="74">
        <f>SUM(N40:N46)</f>
        <v>21052</v>
      </c>
      <c r="O47" s="75">
        <f>SUM(O40:O46)</f>
        <v>398.20000000000005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0</v>
      </c>
      <c r="D49" s="63">
        <v>1.34</v>
      </c>
      <c r="E49" s="64">
        <v>186</v>
      </c>
      <c r="F49" s="64">
        <v>186</v>
      </c>
      <c r="G49" s="63">
        <v>9.086021505376344</v>
      </c>
      <c r="H49" s="65">
        <v>0</v>
      </c>
      <c r="I49" s="63">
        <v>7.2043010752688179</v>
      </c>
      <c r="J49" s="63">
        <v>0.34999999999999987</v>
      </c>
      <c r="K49" s="63">
        <v>1.8817204301075261</v>
      </c>
      <c r="L49" s="63">
        <v>1.23</v>
      </c>
      <c r="M49" s="66">
        <f>'[1]Исходный для набора'!Z17</f>
        <v>1.69</v>
      </c>
      <c r="N49" s="67">
        <f>'[1]Исходный для набора'!AA17</f>
        <v>186</v>
      </c>
      <c r="O49" s="66">
        <f>'[1]Исходный для набора'!AB17</f>
        <v>1.7869999999999999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2.5300000000000002</v>
      </c>
      <c r="E53" s="71">
        <v>330</v>
      </c>
      <c r="F53" s="71">
        <v>314</v>
      </c>
      <c r="G53" s="70">
        <v>8.6969696969696972</v>
      </c>
      <c r="H53" s="72">
        <v>0</v>
      </c>
      <c r="I53" s="70">
        <v>8.0573248407643323</v>
      </c>
      <c r="J53" s="70">
        <v>0.33999999999999986</v>
      </c>
      <c r="K53" s="73">
        <v>0.63964485620536493</v>
      </c>
      <c r="L53" s="70">
        <v>1.8399999999999999</v>
      </c>
      <c r="M53" s="75">
        <f>SUM(M49:M52)</f>
        <v>2.87</v>
      </c>
      <c r="N53" s="74">
        <f>SUM(N49:N52)</f>
        <v>573</v>
      </c>
      <c r="O53" s="75">
        <f>SUM(O49:O52)</f>
        <v>3.9770000000000003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1296.8500000000004</v>
      </c>
      <c r="C55" s="84">
        <v>-0.74000000000000909</v>
      </c>
      <c r="D55" s="84">
        <v>1219.6300000000001</v>
      </c>
      <c r="E55" s="85">
        <v>64028</v>
      </c>
      <c r="F55" s="85">
        <v>64593.009999999995</v>
      </c>
      <c r="G55" s="84">
        <v>20.3</v>
      </c>
      <c r="H55" s="86">
        <v>3.4022615105886445E-2</v>
      </c>
      <c r="I55" s="84">
        <v>18.899999999999999</v>
      </c>
      <c r="J55" s="84">
        <v>77.220000000000255</v>
      </c>
      <c r="K55" s="84">
        <v>1.4000000000000021</v>
      </c>
      <c r="L55" s="84">
        <v>1319.8569999999997</v>
      </c>
      <c r="M55" s="87">
        <f>'[1]Исходный для набора'!Z43</f>
        <v>1297.5900000000004</v>
      </c>
      <c r="N55" s="88">
        <f>'[1]Исходный для набора'!AA43</f>
        <v>71127</v>
      </c>
      <c r="O55" s="89">
        <f>'[1]Исходный для набора'!AB43</f>
        <v>1270.7869999999998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1296.8500000000004</v>
      </c>
      <c r="C63" s="110"/>
      <c r="D63" s="111">
        <v>140922.10000000003</v>
      </c>
      <c r="E63" s="112"/>
      <c r="F63" s="113">
        <v>10309.711000000025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1219.6300000000001</v>
      </c>
      <c r="C64" s="110"/>
      <c r="D64" s="111">
        <v>130612.38900000001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1270.7869999999998</v>
      </c>
      <c r="C65" s="110"/>
      <c r="D65" s="111">
        <v>136180.42000000001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2023-04-21T02:03:40Z</dcterms:created>
  <dcterms:modified xsi:type="dcterms:W3CDTF">2023-04-21T02:08:47Z</dcterms:modified>
</cp:coreProperties>
</file>