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<sst xmlns="http://schemas.openxmlformats.org/spreadsheetml/2006/main" count="90" uniqueCount="74">
  <si>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</si>
  <si>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</si>
  <si>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</si>
  <si>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</si>
  <si>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</si>
  <si>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</si>
  <si>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</si>
  <si>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</si>
  <si>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</si>
  <si>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</si>
  <si>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</si>
  <si>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</si>
  <si>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</si>
  <si>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</si>
  <si>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</si>
  <si>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</si>
  <si>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</si>
  <si>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</si>
  <si>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</si>
  <si>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</si>
  <si>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</si>
  <si>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</si>
  <si>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</si>
  <si>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</si>
  <si>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</si>
  <si>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</si>
  <si>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</si>
  <si>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</si>
  <si>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</si>
  <si>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</si>
  <si>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</si>
  <si>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</si>
  <si>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</si>
  <si>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</si>
  <si>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</si>
  <si>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</si>
  <si>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</si>
  <si>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</si>
  <si>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</si>
  <si>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</si>
  <si>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</si>
  <si>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</si>
  <si>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</si>
  <si>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</si>
  <si>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</si>
  <si>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</si>
  <si>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</si>
  <si>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</si>
  <si>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</si>
  <si>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</si>
  <si>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</si>
  <si>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</si>
  <si>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</si>
  <si>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</si>
  <si>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</si>
  <si>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</si>
  <si>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</si>
  <si>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</si>
  <si>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</si>
  <si>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</si>
  <si>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</si>
  <si>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</si>
  <si>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</si>
  <si>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</si>
  <si>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</si>
  <si>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</si>
  <si>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</si>
  <si>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04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</si>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</sst>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46.14</v>
          </cell>
          <cell r="AA9">
            <v>2059</v>
          </cell>
          <cell r="AB9">
            <v>46.6</v>
          </cell>
        </row>
        <row r="10">
          <cell r="Z10">
            <v>3.03</v>
          </cell>
          <cell r="AA10">
            <v>560</v>
          </cell>
          <cell r="AB10">
            <v>4.78</v>
          </cell>
        </row>
        <row r="11">
          <cell r="Z11">
            <v>53.7</v>
          </cell>
          <cell r="AA11">
            <v>3257</v>
          </cell>
          <cell r="AB11">
            <v>48.7</v>
          </cell>
        </row>
        <row r="12">
          <cell r="Z12">
            <v>9.93</v>
          </cell>
          <cell r="AA12">
            <v>782</v>
          </cell>
          <cell r="AB12">
            <v>11.3</v>
          </cell>
        </row>
        <row r="13">
          <cell r="Z13">
            <v>4.1500000000000004</v>
          </cell>
          <cell r="AA13">
            <v>314</v>
          </cell>
          <cell r="AB13">
            <v>4.9000000000000004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16.11</v>
          </cell>
          <cell r="AA15">
            <v>927</v>
          </cell>
          <cell r="AB15">
            <v>15.2</v>
          </cell>
        </row>
        <row r="16">
          <cell r="Z16">
            <v>19.46</v>
          </cell>
          <cell r="AA16">
            <v>1256</v>
          </cell>
          <cell r="AB16">
            <v>22.6</v>
          </cell>
        </row>
        <row r="17">
          <cell r="Z17">
            <v>1.78</v>
          </cell>
          <cell r="AA17">
            <v>186</v>
          </cell>
          <cell r="AB17">
            <v>1.857</v>
          </cell>
        </row>
        <row r="18">
          <cell r="Z18">
            <v>6.83</v>
          </cell>
          <cell r="AA18">
            <v>821</v>
          </cell>
          <cell r="AB18">
            <v>6.9409999999999998</v>
          </cell>
        </row>
        <row r="19">
          <cell r="Z19">
            <v>0.74</v>
          </cell>
          <cell r="AA19">
            <v>120</v>
          </cell>
          <cell r="AB19">
            <v>1.1000000000000001</v>
          </cell>
        </row>
        <row r="20">
          <cell r="Z20">
            <v>5.08</v>
          </cell>
          <cell r="AA20">
            <v>993</v>
          </cell>
          <cell r="AB20">
            <v>8.8000000000000007</v>
          </cell>
        </row>
        <row r="21">
          <cell r="Z21">
            <v>4.13</v>
          </cell>
          <cell r="AA21">
            <v>800</v>
          </cell>
          <cell r="AB21">
            <v>14.2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211.1</v>
          </cell>
          <cell r="AA23">
            <v>10626</v>
          </cell>
          <cell r="AB23">
            <v>203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104.3</v>
          </cell>
          <cell r="AA25">
            <v>3958</v>
          </cell>
          <cell r="AB25">
            <v>72.3</v>
          </cell>
        </row>
        <row r="26">
          <cell r="Z26">
            <v>127.93</v>
          </cell>
          <cell r="AA26">
            <v>7266</v>
          </cell>
          <cell r="AB26">
            <v>122.1</v>
          </cell>
        </row>
        <row r="27">
          <cell r="Z27">
            <v>11.4</v>
          </cell>
          <cell r="AA27">
            <v>760</v>
          </cell>
          <cell r="AB27">
            <v>12.5</v>
          </cell>
        </row>
        <row r="28">
          <cell r="Z28">
            <v>44.74</v>
          </cell>
          <cell r="AA28">
            <v>3207</v>
          </cell>
          <cell r="AB28">
            <v>46</v>
          </cell>
        </row>
        <row r="29">
          <cell r="Z29">
            <v>111.5</v>
          </cell>
          <cell r="AA29">
            <v>9037</v>
          </cell>
          <cell r="AB29">
            <v>138.80000000000001</v>
          </cell>
        </row>
        <row r="30">
          <cell r="Z30">
            <v>9.11</v>
          </cell>
          <cell r="AA30">
            <v>547</v>
          </cell>
          <cell r="AB30">
            <v>7.3</v>
          </cell>
        </row>
        <row r="31">
          <cell r="Z31">
            <v>34.78</v>
          </cell>
          <cell r="AA31">
            <v>1800</v>
          </cell>
          <cell r="AB31">
            <v>31.5</v>
          </cell>
        </row>
        <row r="32">
          <cell r="Z32">
            <v>0.98</v>
          </cell>
          <cell r="AA32">
            <v>91</v>
          </cell>
          <cell r="AB32">
            <v>0.78</v>
          </cell>
        </row>
        <row r="33">
          <cell r="Z33">
            <v>44.27</v>
          </cell>
          <cell r="AA33">
            <v>3242</v>
          </cell>
          <cell r="AB33">
            <v>57.7</v>
          </cell>
        </row>
        <row r="34">
          <cell r="Z34">
            <v>9.16</v>
          </cell>
          <cell r="AA34">
            <v>711</v>
          </cell>
          <cell r="AB34">
            <v>10.5</v>
          </cell>
        </row>
        <row r="35">
          <cell r="Z35">
            <v>22.9</v>
          </cell>
          <cell r="AA35">
            <v>2067</v>
          </cell>
          <cell r="AB35">
            <v>23.7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197.04</v>
          </cell>
          <cell r="AA38">
            <v>7119</v>
          </cell>
          <cell r="AB38">
            <v>189.3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19.440000000000001</v>
          </cell>
          <cell r="AA40">
            <v>1808</v>
          </cell>
          <cell r="AB40">
            <v>18</v>
          </cell>
        </row>
        <row r="41">
          <cell r="Z41">
            <v>166.83</v>
          </cell>
          <cell r="AA41">
            <v>5179</v>
          </cell>
          <cell r="AB41">
            <v>139.5</v>
          </cell>
        </row>
        <row r="42">
          <cell r="Z42">
            <v>0</v>
          </cell>
          <cell r="AA42">
            <v>54</v>
          </cell>
          <cell r="AB42">
            <v>0.35599999999999998</v>
          </cell>
        </row>
        <row r="43">
          <cell r="Z43">
            <v>1297.0500000000002</v>
          </cell>
          <cell r="AA43">
            <v>71127</v>
          </cell>
          <cell r="AB43">
            <v>1279.5150000000001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45.64</v>
      </c>
      <c r="C11" s="63">
        <v>-0.5</v>
      </c>
      <c r="D11" s="63">
        <v>48.5</v>
      </c>
      <c r="E11" s="64">
        <v>1872</v>
      </c>
      <c r="F11" s="64">
        <v>1849</v>
      </c>
      <c r="G11" s="63">
        <v>24.380341880341881</v>
      </c>
      <c r="H11" s="65">
        <v>-0.26709401709401703</v>
      </c>
      <c r="I11" s="63">
        <v>26.230394808004327</v>
      </c>
      <c r="J11" s="63">
        <v>-2.8599999999999994</v>
      </c>
      <c r="K11" s="63">
        <v>-1.8500529276624462</v>
      </c>
      <c r="L11" s="63">
        <v>49.439</v>
      </c>
      <c r="M11" s="66">
        <f>'[1]Исходный для набора'!Z9</f>
        <v>46.14</v>
      </c>
      <c r="N11" s="67">
        <f>'[1]Исходный для набора'!AA9</f>
        <v>2059</v>
      </c>
      <c r="O11" s="66">
        <f>'[1]Исходный для набора'!AB9</f>
        <v>46.6</v>
      </c>
    </row>
    <row r="12" spans="1:23" ht="16.8" x14ac:dyDescent="0.3">
      <c r="A12" s="62" t="s">
        <v>22</v>
      </c>
      <c r="B12" s="63">
        <v>211.1</v>
      </c>
      <c r="C12" s="63">
        <v>0</v>
      </c>
      <c r="D12" s="63">
        <v>215.4</v>
      </c>
      <c r="E12" s="64">
        <v>10706</v>
      </c>
      <c r="F12" s="64">
        <v>10626</v>
      </c>
      <c r="G12" s="63">
        <v>19.717915187745191</v>
      </c>
      <c r="H12" s="65">
        <v>0</v>
      </c>
      <c r="I12" s="63">
        <v>20.271033314511577</v>
      </c>
      <c r="J12" s="63">
        <v>-4.3000000000000114</v>
      </c>
      <c r="K12" s="63">
        <v>-0.55311812676638539</v>
      </c>
      <c r="L12" s="63">
        <v>246.14</v>
      </c>
      <c r="M12" s="66">
        <f>'[1]Исходный для набора'!Z23</f>
        <v>211.1</v>
      </c>
      <c r="N12" s="67">
        <f>'[1]Исходный для набора'!AA23</f>
        <v>10626</v>
      </c>
      <c r="O12" s="66">
        <f>'[1]Исходный для набора'!AB23</f>
        <v>203</v>
      </c>
    </row>
    <row r="13" spans="1:23" ht="16.8" x14ac:dyDescent="0.3">
      <c r="A13" s="62" t="s">
        <v>23</v>
      </c>
      <c r="B13" s="63">
        <v>16.399999999999999</v>
      </c>
      <c r="C13" s="63">
        <v>0.28999999999999915</v>
      </c>
      <c r="D13" s="63">
        <v>15.5</v>
      </c>
      <c r="E13" s="64">
        <v>1015</v>
      </c>
      <c r="F13" s="64">
        <v>1012</v>
      </c>
      <c r="G13" s="63">
        <v>16.157635467980292</v>
      </c>
      <c r="H13" s="65">
        <v>0.28571428571428292</v>
      </c>
      <c r="I13" s="63">
        <v>15.316205533596838</v>
      </c>
      <c r="J13" s="63">
        <v>0.89999999999999858</v>
      </c>
      <c r="K13" s="63">
        <v>0.84142993438345393</v>
      </c>
      <c r="L13" s="63">
        <v>17.850000000000001</v>
      </c>
      <c r="M13" s="66">
        <f>'[1]Исходный для набора'!Z15</f>
        <v>16.11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1.9999999999999574E-2</v>
      </c>
      <c r="D15" s="63">
        <v>7.24</v>
      </c>
      <c r="E15" s="64">
        <v>770</v>
      </c>
      <c r="F15" s="64">
        <v>1093</v>
      </c>
      <c r="G15" s="63">
        <v>6.6233766233766236</v>
      </c>
      <c r="H15" s="65">
        <v>2.5974025974026205E-2</v>
      </c>
      <c r="I15" s="63">
        <v>6.623970722781336</v>
      </c>
      <c r="J15" s="63">
        <v>-2.1400000000000006</v>
      </c>
      <c r="K15" s="63">
        <v>-5.9409940471244482E-4</v>
      </c>
      <c r="L15" s="63">
        <v>4.2</v>
      </c>
      <c r="M15" s="66">
        <f>'[1]Исходный для набора'!Z20</f>
        <v>5.08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9.11</v>
      </c>
      <c r="C16" s="63">
        <v>0</v>
      </c>
      <c r="D16" s="63">
        <v>7.7</v>
      </c>
      <c r="E16" s="64">
        <v>674</v>
      </c>
      <c r="F16" s="64">
        <v>615</v>
      </c>
      <c r="G16" s="63">
        <v>13.516320474777446</v>
      </c>
      <c r="H16" s="65">
        <v>0</v>
      </c>
      <c r="I16" s="63">
        <v>12.520325203252032</v>
      </c>
      <c r="J16" s="63">
        <v>1.4099999999999993</v>
      </c>
      <c r="K16" s="63">
        <v>0.99599527152541434</v>
      </c>
      <c r="L16" s="63">
        <v>6.72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4.6479999999999997</v>
      </c>
      <c r="C17" s="63">
        <v>0.51799999999999979</v>
      </c>
      <c r="D17" s="63">
        <v>7</v>
      </c>
      <c r="E17" s="64">
        <v>520</v>
      </c>
      <c r="F17" s="64">
        <v>460</v>
      </c>
      <c r="G17" s="63">
        <v>8.9384615384615369</v>
      </c>
      <c r="H17" s="65">
        <v>0.9961538461538435</v>
      </c>
      <c r="I17" s="63">
        <v>15.217391304347826</v>
      </c>
      <c r="J17" s="63">
        <v>-2.3520000000000003</v>
      </c>
      <c r="K17" s="63">
        <v>-6.2789297658862893</v>
      </c>
      <c r="L17" s="63">
        <v>1.01</v>
      </c>
      <c r="M17" s="66">
        <f>'[1]Исходный для набора'!Z21</f>
        <v>4.13</v>
      </c>
      <c r="N17" s="67">
        <f>'[1]Исходный для набора'!AA21</f>
        <v>800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44.43</v>
      </c>
      <c r="C18" s="63">
        <v>0.15999999999999659</v>
      </c>
      <c r="D18" s="63">
        <v>46.1</v>
      </c>
      <c r="E18" s="64">
        <v>2464</v>
      </c>
      <c r="F18" s="64">
        <v>2669</v>
      </c>
      <c r="G18" s="63">
        <v>18.031655844155843</v>
      </c>
      <c r="H18" s="65">
        <v>6.4935064935063735E-2</v>
      </c>
      <c r="I18" s="63">
        <v>17.272386661671039</v>
      </c>
      <c r="J18" s="63">
        <v>-1.6700000000000017</v>
      </c>
      <c r="K18" s="63">
        <v>0.75926918248480391</v>
      </c>
      <c r="L18" s="63">
        <v>51.32</v>
      </c>
      <c r="M18" s="66">
        <f>'[1]Исходный для набора'!Z33</f>
        <v>44.27</v>
      </c>
      <c r="N18" s="67">
        <f>'[1]Исходный для набора'!AA33</f>
        <v>3242</v>
      </c>
      <c r="O18" s="66">
        <f>'[1]Исходный для набора'!AB33</f>
        <v>57.7</v>
      </c>
    </row>
    <row r="19" spans="1:21" ht="16.8" x14ac:dyDescent="0.3">
      <c r="A19" s="62" t="s">
        <v>29</v>
      </c>
      <c r="B19" s="63">
        <v>9.08</v>
      </c>
      <c r="C19" s="63">
        <v>-8.0000000000000071E-2</v>
      </c>
      <c r="D19" s="63">
        <v>10.4</v>
      </c>
      <c r="E19" s="64">
        <v>677</v>
      </c>
      <c r="F19" s="64">
        <v>798</v>
      </c>
      <c r="G19" s="63">
        <v>13.412112259970458</v>
      </c>
      <c r="H19" s="65">
        <v>-0.11816838995568624</v>
      </c>
      <c r="I19" s="63">
        <v>13.032581453634085</v>
      </c>
      <c r="J19" s="63">
        <v>-1.3200000000000003</v>
      </c>
      <c r="K19" s="63">
        <v>0.37953080633637271</v>
      </c>
      <c r="L19" s="63">
        <v>7.73</v>
      </c>
      <c r="M19" s="66">
        <f>'[1]Исходный для набора'!Z34</f>
        <v>9.16</v>
      </c>
      <c r="N19" s="67">
        <f>'[1]Исходный для набора'!AA34</f>
        <v>711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7.9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17.954545454545457</v>
      </c>
      <c r="J20" s="63">
        <v>0.5</v>
      </c>
      <c r="K20" s="63">
        <v>1.1363636363636367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353.90800000000002</v>
      </c>
      <c r="C21" s="70">
        <v>0.40800000000001546</v>
      </c>
      <c r="D21" s="70">
        <v>365.73999999999995</v>
      </c>
      <c r="E21" s="71">
        <v>19138</v>
      </c>
      <c r="F21" s="71">
        <v>19562</v>
      </c>
      <c r="G21" s="70">
        <v>18.492423450726303</v>
      </c>
      <c r="H21" s="72">
        <v>2.1318842094260049E-2</v>
      </c>
      <c r="I21" s="70">
        <v>18.696452305490233</v>
      </c>
      <c r="J21" s="70">
        <v>-11.831999999999937</v>
      </c>
      <c r="K21" s="73">
        <v>-0.20402885476392996</v>
      </c>
      <c r="L21" s="70">
        <v>391.90900000000005</v>
      </c>
      <c r="M21" s="66">
        <f>SUM(M11:M20)</f>
        <v>353.5</v>
      </c>
      <c r="N21" s="74">
        <f>SUM(N11:N20)</f>
        <v>20345</v>
      </c>
      <c r="O21" s="75">
        <f>SUM(O11:O20)</f>
        <v>370.2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</v>
      </c>
      <c r="C23" s="63">
        <v>7.0000000000000284E-2</v>
      </c>
      <c r="D23" s="63">
        <v>10.4</v>
      </c>
      <c r="E23" s="64">
        <v>689</v>
      </c>
      <c r="F23" s="64">
        <v>730</v>
      </c>
      <c r="G23" s="63">
        <v>14.513788098693759</v>
      </c>
      <c r="H23" s="65">
        <v>0.10159651669085612</v>
      </c>
      <c r="I23" s="63">
        <v>14.246575342465755</v>
      </c>
      <c r="J23" s="63">
        <v>-0.40000000000000036</v>
      </c>
      <c r="K23" s="63">
        <v>0.26721275622800356</v>
      </c>
      <c r="L23" s="63">
        <v>9.34</v>
      </c>
      <c r="M23" s="66">
        <f>'[1]Исходный для набора'!Z12</f>
        <v>9.93</v>
      </c>
      <c r="N23" s="67">
        <f>'[1]Исходный для набора'!AA12</f>
        <v>782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54.2</v>
      </c>
      <c r="C24" s="63">
        <v>0.5</v>
      </c>
      <c r="D24" s="63">
        <v>49.1</v>
      </c>
      <c r="E24" s="64">
        <v>3333</v>
      </c>
      <c r="F24" s="64">
        <v>3333</v>
      </c>
      <c r="G24" s="63">
        <v>16.261626162616263</v>
      </c>
      <c r="H24" s="65">
        <v>0.1500150015001509</v>
      </c>
      <c r="I24" s="63">
        <v>14.731473147314732</v>
      </c>
      <c r="J24" s="63">
        <v>5.1000000000000014</v>
      </c>
      <c r="K24" s="63">
        <v>1.530153015301531</v>
      </c>
      <c r="L24" s="63">
        <v>63.33</v>
      </c>
      <c r="M24" s="66">
        <f>'[1]Исходный для набора'!Z11</f>
        <v>53.7</v>
      </c>
      <c r="N24" s="67">
        <f>'[1]Исходный для набора'!AA11</f>
        <v>3257</v>
      </c>
      <c r="O24" s="66">
        <f>'[1]Исходный для набора'!AB11</f>
        <v>48.7</v>
      </c>
    </row>
    <row r="25" spans="1:21" ht="16.8" x14ac:dyDescent="0.3">
      <c r="A25" s="62" t="s">
        <v>34</v>
      </c>
      <c r="B25" s="63">
        <v>22.375</v>
      </c>
      <c r="C25" s="63">
        <v>-0.52499999999999858</v>
      </c>
      <c r="D25" s="63">
        <v>11.5</v>
      </c>
      <c r="E25" s="64">
        <v>1225</v>
      </c>
      <c r="F25" s="64">
        <v>1123</v>
      </c>
      <c r="G25" s="63">
        <v>18.26530612244898</v>
      </c>
      <c r="H25" s="65">
        <v>-0.42857142857142705</v>
      </c>
      <c r="I25" s="63">
        <v>10.240427426536064</v>
      </c>
      <c r="J25" s="63">
        <v>10.875</v>
      </c>
      <c r="K25" s="63">
        <v>8.0248786959129159</v>
      </c>
      <c r="L25" s="63">
        <v>26.3</v>
      </c>
      <c r="M25" s="66">
        <f>'[1]Исходный для набора'!Z35</f>
        <v>22.9</v>
      </c>
      <c r="N25" s="67">
        <f>'[1]Исходный для набора'!AA35</f>
        <v>2067</v>
      </c>
      <c r="O25" s="66">
        <f>'[1]Исходный для набора'!AB35</f>
        <v>23.7</v>
      </c>
    </row>
    <row r="26" spans="1:21" ht="16.8" x14ac:dyDescent="0.3">
      <c r="A26" s="62" t="s">
        <v>35</v>
      </c>
      <c r="B26" s="63">
        <v>19.2</v>
      </c>
      <c r="C26" s="63">
        <v>-0.26000000000000156</v>
      </c>
      <c r="D26" s="63">
        <v>18.100000000000001</v>
      </c>
      <c r="E26" s="64">
        <v>1308</v>
      </c>
      <c r="F26" s="64">
        <v>1262</v>
      </c>
      <c r="G26" s="63">
        <v>14.678899082568806</v>
      </c>
      <c r="H26" s="65">
        <v>-0.19877675840978704</v>
      </c>
      <c r="I26" s="63">
        <v>14.34231378763867</v>
      </c>
      <c r="J26" s="63">
        <v>1.0999999999999979</v>
      </c>
      <c r="K26" s="63">
        <v>0.33658529493013667</v>
      </c>
      <c r="L26" s="63">
        <v>21.15</v>
      </c>
      <c r="M26" s="66">
        <f>'[1]Исходный для набора'!Z16</f>
        <v>19.46</v>
      </c>
      <c r="N26" s="67">
        <f>'[1]Исходный для набора'!AA16</f>
        <v>1256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4.1500000000000004</v>
      </c>
      <c r="C27" s="63">
        <v>0</v>
      </c>
      <c r="D27" s="63">
        <v>4.2</v>
      </c>
      <c r="E27" s="64">
        <v>382</v>
      </c>
      <c r="F27" s="64">
        <v>378</v>
      </c>
      <c r="G27" s="63">
        <v>10.863874345549739</v>
      </c>
      <c r="H27" s="65">
        <v>0</v>
      </c>
      <c r="I27" s="63">
        <v>11.111111111111111</v>
      </c>
      <c r="J27" s="63">
        <v>-4.9999999999999822E-2</v>
      </c>
      <c r="K27" s="63">
        <v>-0.24723676556137164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11.3</v>
      </c>
      <c r="C28" s="63">
        <v>-9.9999999999999645E-2</v>
      </c>
      <c r="D28" s="63">
        <v>13.3</v>
      </c>
      <c r="E28" s="64">
        <v>760</v>
      </c>
      <c r="F28" s="64">
        <v>760</v>
      </c>
      <c r="G28" s="63">
        <v>14.868421052631579</v>
      </c>
      <c r="H28" s="65">
        <v>-0.13157894736842302</v>
      </c>
      <c r="I28" s="63">
        <v>17.5</v>
      </c>
      <c r="J28" s="63">
        <v>-2</v>
      </c>
      <c r="K28" s="63">
        <v>-2.6315789473684212</v>
      </c>
      <c r="L28" s="63">
        <v>14.2</v>
      </c>
      <c r="M28" s="66">
        <f>'[1]Исходный для набора'!Z27</f>
        <v>11.4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121.22500000000001</v>
      </c>
      <c r="C29" s="70">
        <v>-0.31500000000001194</v>
      </c>
      <c r="D29" s="70">
        <v>106.6</v>
      </c>
      <c r="E29" s="71">
        <v>7697</v>
      </c>
      <c r="F29" s="71">
        <v>7586</v>
      </c>
      <c r="G29" s="70">
        <v>15.749642717942058</v>
      </c>
      <c r="H29" s="72">
        <v>-4.0925035728205827E-2</v>
      </c>
      <c r="I29" s="70">
        <v>14.052201423675191</v>
      </c>
      <c r="J29" s="70">
        <v>14.625000000000014</v>
      </c>
      <c r="K29" s="73">
        <v>1.6974412942668664</v>
      </c>
      <c r="L29" s="70">
        <v>137.91</v>
      </c>
      <c r="M29" s="75">
        <f>SUM(M23:M28)</f>
        <v>121.54000000000002</v>
      </c>
      <c r="N29" s="74">
        <f>SUM(N23:N28)</f>
        <v>8436</v>
      </c>
      <c r="O29" s="75">
        <f>SUM(O23:O28)</f>
        <v>123.70000000000002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4.78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</v>
      </c>
      <c r="C33" s="63">
        <v>-0.10000000000000009</v>
      </c>
      <c r="D33" s="63">
        <v>1.24</v>
      </c>
      <c r="E33" s="64">
        <v>100</v>
      </c>
      <c r="F33" s="64">
        <v>100</v>
      </c>
      <c r="G33" s="63">
        <v>10</v>
      </c>
      <c r="H33" s="65">
        <v>-1.0000000000000018</v>
      </c>
      <c r="I33" s="63">
        <v>12.4</v>
      </c>
      <c r="J33" s="63">
        <v>-0.24</v>
      </c>
      <c r="K33" s="63">
        <v>-2.4000000000000004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113.7</v>
      </c>
      <c r="C34" s="63">
        <v>2.2000000000000028</v>
      </c>
      <c r="D34" s="63">
        <v>100.7</v>
      </c>
      <c r="E34" s="64">
        <v>4971</v>
      </c>
      <c r="F34" s="64">
        <v>5674</v>
      </c>
      <c r="G34" s="63">
        <v>22.872661436330716</v>
      </c>
      <c r="H34" s="65">
        <v>0.44256688795011101</v>
      </c>
      <c r="I34" s="63">
        <v>17.747620726119138</v>
      </c>
      <c r="J34" s="63">
        <v>13</v>
      </c>
      <c r="K34" s="63">
        <v>5.1250407102115787</v>
      </c>
      <c r="L34" s="63">
        <v>123.1</v>
      </c>
      <c r="M34" s="66">
        <f>'[1]Исходный для набора'!Z29</f>
        <v>111.5</v>
      </c>
      <c r="N34" s="67">
        <f>'[1]Исходный для набора'!AA29</f>
        <v>9037</v>
      </c>
      <c r="O34" s="66">
        <f>'[1]Исходный для набора'!AB29</f>
        <v>138.80000000000001</v>
      </c>
    </row>
    <row r="35" spans="1:15" ht="16.8" x14ac:dyDescent="0.3">
      <c r="A35" s="62" t="s">
        <v>42</v>
      </c>
      <c r="B35" s="63">
        <v>195.9</v>
      </c>
      <c r="C35" s="63">
        <v>-1.1399999999999864</v>
      </c>
      <c r="D35" s="63">
        <v>190.3</v>
      </c>
      <c r="E35" s="64">
        <v>7274</v>
      </c>
      <c r="F35" s="64">
        <v>7269</v>
      </c>
      <c r="G35" s="63">
        <v>26.931536981028319</v>
      </c>
      <c r="H35" s="65">
        <v>-0.15672257354962937</v>
      </c>
      <c r="I35" s="63">
        <v>26.179667079378181</v>
      </c>
      <c r="J35" s="63">
        <v>5.5999999999999943</v>
      </c>
      <c r="K35" s="63">
        <v>0.75186990165013867</v>
      </c>
      <c r="L35" s="63">
        <v>189.48</v>
      </c>
      <c r="M35" s="66">
        <f>'[1]Исходный для набора'!Z38</f>
        <v>197.04</v>
      </c>
      <c r="N35" s="67">
        <f>'[1]Исходный для набора'!AA38</f>
        <v>7119</v>
      </c>
      <c r="O35" s="66">
        <f>'[1]Исходный для набора'!AB38</f>
        <v>189.3</v>
      </c>
    </row>
    <row r="36" spans="1:15" ht="16.8" x14ac:dyDescent="0.3">
      <c r="A36" s="62" t="s">
        <v>43</v>
      </c>
      <c r="B36" s="63">
        <v>19.5</v>
      </c>
      <c r="C36" s="63">
        <v>5.9999999999998721E-2</v>
      </c>
      <c r="D36" s="63">
        <v>19.8</v>
      </c>
      <c r="E36" s="64">
        <v>1422</v>
      </c>
      <c r="F36" s="64">
        <v>1432</v>
      </c>
      <c r="G36" s="63">
        <v>13.713080168776372</v>
      </c>
      <c r="H36" s="65">
        <v>4.219409282700326E-2</v>
      </c>
      <c r="I36" s="63">
        <v>13.826815642458101</v>
      </c>
      <c r="J36" s="63">
        <v>-0.30000000000000071</v>
      </c>
      <c r="K36" s="63">
        <v>-0.11373547368172865</v>
      </c>
      <c r="L36" s="63">
        <v>20.99</v>
      </c>
      <c r="M36" s="66">
        <f>'[1]Исходный для набора'!Z40</f>
        <v>19.440000000000001</v>
      </c>
      <c r="N36" s="67">
        <f>'[1]Исходный для набора'!AA40</f>
        <v>1808</v>
      </c>
      <c r="O36" s="66">
        <f>'[1]Исходный для набора'!AB40</f>
        <v>18</v>
      </c>
    </row>
    <row r="37" spans="1:15" ht="16.8" x14ac:dyDescent="0.3">
      <c r="A37" s="62" t="s">
        <v>44</v>
      </c>
      <c r="B37" s="63">
        <v>34.4</v>
      </c>
      <c r="C37" s="63">
        <v>-0.38000000000000256</v>
      </c>
      <c r="D37" s="63">
        <v>32</v>
      </c>
      <c r="E37" s="64">
        <v>1593</v>
      </c>
      <c r="F37" s="64">
        <v>1500</v>
      </c>
      <c r="G37" s="63">
        <v>21.594475831763965</v>
      </c>
      <c r="H37" s="65">
        <v>-0.23854362837413845</v>
      </c>
      <c r="I37" s="63">
        <v>21.333333333333332</v>
      </c>
      <c r="J37" s="63">
        <v>2.3999999999999986</v>
      </c>
      <c r="K37" s="63">
        <v>0.2611424984306332</v>
      </c>
      <c r="L37" s="63">
        <v>34.25</v>
      </c>
      <c r="M37" s="66">
        <f>'[1]Исходный для набора'!Z31</f>
        <v>34.78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8" x14ac:dyDescent="0.3">
      <c r="A38" s="69" t="s">
        <v>31</v>
      </c>
      <c r="B38" s="70">
        <v>368.21999999999997</v>
      </c>
      <c r="C38" s="70">
        <v>0.63999999999992951</v>
      </c>
      <c r="D38" s="70">
        <v>348.18</v>
      </c>
      <c r="E38" s="71">
        <v>15835</v>
      </c>
      <c r="F38" s="71">
        <v>16397</v>
      </c>
      <c r="G38" s="70">
        <v>23.253552257657088</v>
      </c>
      <c r="H38" s="72">
        <v>4.0416798231760254E-2</v>
      </c>
      <c r="I38" s="70">
        <v>21.234372141245352</v>
      </c>
      <c r="J38" s="70">
        <v>20.039999999999964</v>
      </c>
      <c r="K38" s="73">
        <v>2.0191801164117358</v>
      </c>
      <c r="L38" s="70">
        <v>371.75</v>
      </c>
      <c r="M38" s="75">
        <f>SUM(M31:M37)</f>
        <v>367.58000000000004</v>
      </c>
      <c r="N38" s="74">
        <f>SUM(N31:N37)</f>
        <v>20721</v>
      </c>
      <c r="O38" s="75">
        <f>SUM(O31:O37)</f>
        <v>385.88100000000003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7.39</v>
      </c>
      <c r="C40" s="63">
        <v>0.55999999999999961</v>
      </c>
      <c r="D40" s="63">
        <v>6.4</v>
      </c>
      <c r="E40" s="64">
        <v>836</v>
      </c>
      <c r="F40" s="64">
        <v>825</v>
      </c>
      <c r="G40" s="63">
        <v>8.8397129186602861</v>
      </c>
      <c r="H40" s="65">
        <v>0.66985645933014304</v>
      </c>
      <c r="I40" s="63">
        <v>7.7575757575757587</v>
      </c>
      <c r="J40" s="63">
        <v>0.98999999999999932</v>
      </c>
      <c r="K40" s="63">
        <v>1.0821371610845274</v>
      </c>
      <c r="L40" s="63">
        <v>7.45</v>
      </c>
      <c r="M40" s="66">
        <f>'[1]Исходный для набора'!Z18</f>
        <v>6.83</v>
      </c>
      <c r="N40" s="67">
        <f>'[1]Исходный для набора'!AA18</f>
        <v>821</v>
      </c>
      <c r="O40" s="66">
        <f>'[1]Исходный для набора'!AB18</f>
        <v>6.9409999999999998</v>
      </c>
    </row>
    <row r="41" spans="1:15" ht="16.8" x14ac:dyDescent="0.3">
      <c r="A41" s="62" t="s">
        <v>46</v>
      </c>
      <c r="B41" s="63">
        <v>166.54</v>
      </c>
      <c r="C41" s="63">
        <v>-0.29000000000002046</v>
      </c>
      <c r="D41" s="63">
        <v>144.6</v>
      </c>
      <c r="E41" s="64">
        <v>5881</v>
      </c>
      <c r="F41" s="64">
        <v>5839</v>
      </c>
      <c r="G41" s="63">
        <v>28.318313212038767</v>
      </c>
      <c r="H41" s="65">
        <v>-4.9311341608575532E-2</v>
      </c>
      <c r="I41" s="63">
        <v>24.764514471656103</v>
      </c>
      <c r="J41" s="63">
        <v>21.939999999999998</v>
      </c>
      <c r="K41" s="53">
        <v>3.5537987403826641</v>
      </c>
      <c r="L41" s="63">
        <v>144.57</v>
      </c>
      <c r="M41" s="66">
        <f>'[1]Исходный для набора'!Z41</f>
        <v>166.83</v>
      </c>
      <c r="N41" s="67">
        <f>'[1]Исходный для набора'!AA41</f>
        <v>5179</v>
      </c>
      <c r="O41" s="66">
        <f>'[1]Исходный для набора'!AB41</f>
        <v>139.5</v>
      </c>
    </row>
    <row r="42" spans="1:15" ht="16.8" x14ac:dyDescent="0.3">
      <c r="A42" s="62" t="s">
        <v>47</v>
      </c>
      <c r="B42" s="63">
        <v>44.326999999999998</v>
      </c>
      <c r="C42" s="63">
        <v>-0.41300000000000381</v>
      </c>
      <c r="D42" s="63">
        <v>42.1</v>
      </c>
      <c r="E42" s="64">
        <v>2583</v>
      </c>
      <c r="F42" s="64">
        <v>2582</v>
      </c>
      <c r="G42" s="63">
        <v>17.161053039101819</v>
      </c>
      <c r="H42" s="65">
        <v>-0.15989159891599058</v>
      </c>
      <c r="I42" s="63">
        <v>16.305189775367932</v>
      </c>
      <c r="J42" s="63">
        <v>2.2269999999999968</v>
      </c>
      <c r="K42" s="63">
        <v>0.85586326373388744</v>
      </c>
      <c r="L42" s="63">
        <v>41.87</v>
      </c>
      <c r="M42" s="66">
        <f>'[1]Исходный для набора'!Z28</f>
        <v>44.74</v>
      </c>
      <c r="N42" s="67">
        <f>'[1]Исходный для набора'!AA28</f>
        <v>3207</v>
      </c>
      <c r="O42" s="66">
        <f>'[1]Исходный для набора'!AB28</f>
        <v>46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0.74199999999999999</v>
      </c>
      <c r="C44" s="63">
        <v>2.0000000000000018E-3</v>
      </c>
      <c r="D44" s="77">
        <v>1.24</v>
      </c>
      <c r="E44" s="64">
        <v>150</v>
      </c>
      <c r="F44" s="64">
        <v>150</v>
      </c>
      <c r="G44" s="63">
        <v>4.9466666666666672</v>
      </c>
      <c r="H44" s="65">
        <v>1.3333333333334529E-2</v>
      </c>
      <c r="I44" s="63">
        <v>8.2666666666666675</v>
      </c>
      <c r="J44" s="63">
        <v>-0.498</v>
      </c>
      <c r="K44" s="63">
        <v>-3.3200000000000003</v>
      </c>
      <c r="L44" s="63">
        <v>0.75</v>
      </c>
      <c r="M44" s="66">
        <f>'[1]Исходный для набора'!Z19</f>
        <v>0.74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128.1</v>
      </c>
      <c r="C45" s="63">
        <v>0.16999999999998749</v>
      </c>
      <c r="D45" s="63">
        <v>120.6</v>
      </c>
      <c r="E45" s="64">
        <v>7279</v>
      </c>
      <c r="F45" s="64">
        <v>7300</v>
      </c>
      <c r="G45" s="63">
        <v>17.598571232312132</v>
      </c>
      <c r="H45" s="65">
        <v>2.3354856436323956E-2</v>
      </c>
      <c r="I45" s="63">
        <v>16.520547945205479</v>
      </c>
      <c r="J45" s="63">
        <v>7.5</v>
      </c>
      <c r="K45" s="63">
        <v>1.0780232871066531</v>
      </c>
      <c r="L45" s="63">
        <v>128.79</v>
      </c>
      <c r="M45" s="66">
        <f>'[1]Исходный для набора'!Z26</f>
        <v>127.93</v>
      </c>
      <c r="N45" s="67">
        <f>'[1]Исходный для набора'!AA26</f>
        <v>7266</v>
      </c>
      <c r="O45" s="66">
        <f>'[1]Исходный для набора'!AB26</f>
        <v>122.1</v>
      </c>
    </row>
    <row r="46" spans="1:15" ht="16.8" x14ac:dyDescent="0.3">
      <c r="A46" s="62" t="s">
        <v>51</v>
      </c>
      <c r="B46" s="63">
        <v>104.7</v>
      </c>
      <c r="C46" s="63">
        <v>0.40000000000000568</v>
      </c>
      <c r="D46" s="63">
        <v>86.6</v>
      </c>
      <c r="E46" s="64">
        <v>4299</v>
      </c>
      <c r="F46" s="64">
        <v>4038</v>
      </c>
      <c r="G46" s="63">
        <v>24.354501046755058</v>
      </c>
      <c r="H46" s="65">
        <v>9.3044894161430136E-2</v>
      </c>
      <c r="I46" s="63">
        <v>21.446260525012381</v>
      </c>
      <c r="J46" s="63">
        <v>18.100000000000009</v>
      </c>
      <c r="K46" s="63">
        <v>2.9082405217426768</v>
      </c>
      <c r="L46" s="63">
        <v>132.19999999999999</v>
      </c>
      <c r="M46" s="66">
        <f>'[1]Исходный для набора'!Z25</f>
        <v>104.3</v>
      </c>
      <c r="N46" s="67">
        <f>'[1]Исходный для набора'!AA25</f>
        <v>3958</v>
      </c>
      <c r="O46" s="66">
        <f>'[1]Исходный для набора'!AB25</f>
        <v>72.3</v>
      </c>
    </row>
    <row r="47" spans="1:15" s="76" customFormat="1" ht="16.8" x14ac:dyDescent="0.3">
      <c r="A47" s="69" t="s">
        <v>31</v>
      </c>
      <c r="B47" s="70">
        <v>451.79899999999992</v>
      </c>
      <c r="C47" s="70">
        <v>0.42899999999985994</v>
      </c>
      <c r="D47" s="70">
        <v>401.53999999999996</v>
      </c>
      <c r="E47" s="71">
        <v>21028</v>
      </c>
      <c r="F47" s="71">
        <v>20734.010000000002</v>
      </c>
      <c r="G47" s="70">
        <v>21.485590641050024</v>
      </c>
      <c r="H47" s="72">
        <v>2.0401369602428332E-2</v>
      </c>
      <c r="I47" s="70">
        <v>19.36624897933395</v>
      </c>
      <c r="J47" s="70">
        <v>50.258999999999958</v>
      </c>
      <c r="K47" s="73">
        <v>2.1193416617160743</v>
      </c>
      <c r="L47" s="70">
        <v>455.62999999999994</v>
      </c>
      <c r="M47" s="75">
        <f>SUM(M40:M46)</f>
        <v>451.37000000000006</v>
      </c>
      <c r="N47" s="74">
        <f>SUM(N40:N46)</f>
        <v>21052</v>
      </c>
      <c r="O47" s="75">
        <f>SUM(O40:O46)</f>
        <v>395.34100000000001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1.79</v>
      </c>
      <c r="C49" s="63">
        <v>1.0000000000000009E-2</v>
      </c>
      <c r="D49" s="63">
        <v>1.7669999999999999</v>
      </c>
      <c r="E49" s="64">
        <v>186</v>
      </c>
      <c r="F49" s="64">
        <v>186</v>
      </c>
      <c r="G49" s="63">
        <v>9.6236559139784958</v>
      </c>
      <c r="H49" s="65">
        <v>5.3763440860217671E-2</v>
      </c>
      <c r="I49" s="63">
        <v>9.5</v>
      </c>
      <c r="J49" s="63">
        <v>2.3000000000000131E-2</v>
      </c>
      <c r="K49" s="63">
        <v>0.12365591397849585</v>
      </c>
      <c r="L49" s="63">
        <v>1.23</v>
      </c>
      <c r="M49" s="66">
        <f>'[1]Исходный для набора'!Z17</f>
        <v>1.78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0.96</v>
      </c>
      <c r="C51" s="63">
        <v>-2.0000000000000018E-2</v>
      </c>
      <c r="D51" s="63">
        <v>0.85</v>
      </c>
      <c r="E51" s="64">
        <v>104</v>
      </c>
      <c r="F51" s="64">
        <v>98</v>
      </c>
      <c r="G51" s="63">
        <v>9.2307692307692299</v>
      </c>
      <c r="H51" s="65">
        <v>-0.1923076923076934</v>
      </c>
      <c r="I51" s="63">
        <v>8.6734693877551017</v>
      </c>
      <c r="J51" s="63">
        <v>0.10999999999999999</v>
      </c>
      <c r="K51" s="63">
        <v>0.55729984301412827</v>
      </c>
      <c r="L51" s="63">
        <v>0.45</v>
      </c>
      <c r="M51" s="66">
        <f>'[1]Исходный для набора'!Z32</f>
        <v>0.98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0.35599999999999998</v>
      </c>
    </row>
    <row r="53" spans="1:15" s="76" customFormat="1" ht="16.8" x14ac:dyDescent="0.3">
      <c r="A53" s="69" t="s">
        <v>31</v>
      </c>
      <c r="B53" s="70">
        <v>3.05</v>
      </c>
      <c r="C53" s="70">
        <v>-1.0000000000000231E-2</v>
      </c>
      <c r="D53" s="70">
        <v>2.9569999999999999</v>
      </c>
      <c r="E53" s="71">
        <v>330</v>
      </c>
      <c r="F53" s="71">
        <v>314</v>
      </c>
      <c r="G53" s="70">
        <v>9.2424242424242404</v>
      </c>
      <c r="H53" s="72">
        <v>-3.0303030303032941E-2</v>
      </c>
      <c r="I53" s="70">
        <v>9.4171974522292992</v>
      </c>
      <c r="J53" s="70">
        <v>9.2999999999999972E-2</v>
      </c>
      <c r="K53" s="73">
        <v>-0.17477320980505873</v>
      </c>
      <c r="L53" s="70">
        <v>1.88</v>
      </c>
      <c r="M53" s="75">
        <f>SUM(M49:M52)</f>
        <v>3.06</v>
      </c>
      <c r="N53" s="74">
        <f>SUM(N49:N52)</f>
        <v>573</v>
      </c>
      <c r="O53" s="75">
        <f>SUM(O49:O52)</f>
        <v>4.3929999999999998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1298.202</v>
      </c>
      <c r="C55" s="84">
        <v>1.1519999999998163</v>
      </c>
      <c r="D55" s="84">
        <v>1225.0170000000001</v>
      </c>
      <c r="E55" s="85">
        <v>64028</v>
      </c>
      <c r="F55" s="85">
        <v>64593.009999999995</v>
      </c>
      <c r="G55" s="84">
        <v>20.3</v>
      </c>
      <c r="H55" s="86">
        <v>4.2456425313922352E-2</v>
      </c>
      <c r="I55" s="84">
        <v>19</v>
      </c>
      <c r="J55" s="84">
        <v>73.184999999999945</v>
      </c>
      <c r="K55" s="84">
        <v>1.3000000000000007</v>
      </c>
      <c r="L55" s="84">
        <v>1359.079</v>
      </c>
      <c r="M55" s="87">
        <f>'[1]Исходный для набора'!Z43</f>
        <v>1297.0500000000002</v>
      </c>
      <c r="N55" s="88">
        <f>'[1]Исходный для набора'!AA43</f>
        <v>71127</v>
      </c>
      <c r="O55" s="89">
        <f>'[1]Исходный для набора'!AB43</f>
        <v>1279.5150000000001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1298.202</v>
      </c>
      <c r="C63" s="110"/>
      <c r="D63" s="111">
        <v>157837.57999999999</v>
      </c>
      <c r="E63" s="112"/>
      <c r="F63" s="113">
        <v>11320.769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1225.0170000000001</v>
      </c>
      <c r="C64" s="110"/>
      <c r="D64" s="111">
        <v>146516.81099999999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1279.5150000000001</v>
      </c>
      <c r="C65" s="110"/>
      <c r="D65" s="111">
        <v>152784.897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2023-05-04T02:05:56Z</dcterms:created>
  <dcterms:modified xsi:type="dcterms:W3CDTF">2023-05-04T02:07:18Z</dcterms:modified>
</cp:coreProperties>
</file>