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<sst xmlns="http://schemas.openxmlformats.org/spreadsheetml/2006/main" count="90" uniqueCount="74">
  <si>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</si>
  <si>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</si>
  <si>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</si>
  <si>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</si>
  <si>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</si>
  <si>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</si>
  <si>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</si>
  <si>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</si>
  <si>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</si>
  <si>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</si>
  <si>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</si>
  <si>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</si>
  <si>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</si>
  <si>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</si>
  <si>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</si>
  <si>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</si>
  <si>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</si>
  <si>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</si>
  <si>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</si>
  <si>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</si>
  <si>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</si>
  <si>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</si>
  <si>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</si>
  <si>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</si>
  <si>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</si>
  <si>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</si>
  <si>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</si>
  <si>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</si>
  <si>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</si>
  <si>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</si>
  <si>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</si>
  <si>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</si>
  <si>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</si>
  <si>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</si>
  <si>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</si>
  <si>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</si>
  <si>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</si>
  <si>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</si>
  <si>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</si>
  <si>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</si>
  <si>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</si>
  <si>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</si>
  <si>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</si>
  <si>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</si>
  <si>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</si>
  <si>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</si>
  <si>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</si>
  <si>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</si>
  <si>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</si>
  <si>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</si>
  <si>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</si>
  <si>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</si>
  <si>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</si>
  <si>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</si>
  <si>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</si>
  <si>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</si>
  <si>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</si>
  <si>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</si>
  <si>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</si>
  <si>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</si>
  <si>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</si>
  <si>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</si>
  <si>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</si>
  <si>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</si>
  <si>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</si>
  <si>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</si>
  <si>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</si>
  <si>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01 ноября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</si>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</sst>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47.19</v>
          </cell>
          <cell r="AA9">
            <v>2088</v>
          </cell>
          <cell r="AB9">
            <v>42.2</v>
          </cell>
        </row>
        <row r="10">
          <cell r="Z10">
            <v>3.8</v>
          </cell>
          <cell r="AA10">
            <v>353</v>
          </cell>
          <cell r="AB10">
            <v>4.0650000000000004</v>
          </cell>
        </row>
        <row r="11">
          <cell r="Z11">
            <v>43.23</v>
          </cell>
          <cell r="AA11">
            <v>3333</v>
          </cell>
          <cell r="AB11">
            <v>36.9</v>
          </cell>
        </row>
        <row r="12">
          <cell r="Z12">
            <v>7.05</v>
          </cell>
          <cell r="AA12">
            <v>745</v>
          </cell>
          <cell r="AB12">
            <v>8.1</v>
          </cell>
        </row>
        <row r="13">
          <cell r="Z13">
            <v>4.38</v>
          </cell>
          <cell r="AA13">
            <v>414</v>
          </cell>
          <cell r="AB13">
            <v>4.9000000000000004</v>
          </cell>
        </row>
        <row r="14">
          <cell r="Z14">
            <v>0.85</v>
          </cell>
          <cell r="AA14">
            <v>72</v>
          </cell>
          <cell r="AB14">
            <v>0.7</v>
          </cell>
        </row>
        <row r="15">
          <cell r="Z15">
            <v>10.42</v>
          </cell>
          <cell r="AA15">
            <v>1000</v>
          </cell>
          <cell r="AB15">
            <v>10.6</v>
          </cell>
        </row>
        <row r="16">
          <cell r="Z16">
            <v>19.260000000000002</v>
          </cell>
          <cell r="AA16">
            <v>1283</v>
          </cell>
          <cell r="AB16">
            <v>20.100000000000001</v>
          </cell>
        </row>
        <row r="17">
          <cell r="Z17">
            <v>1.89</v>
          </cell>
          <cell r="AA17">
            <v>185</v>
          </cell>
          <cell r="AB17">
            <v>2.25</v>
          </cell>
        </row>
        <row r="18">
          <cell r="Z18">
            <v>5.15</v>
          </cell>
          <cell r="AB18">
            <v>4.9000000000000004</v>
          </cell>
        </row>
        <row r="19">
          <cell r="Z19">
            <v>0.46</v>
          </cell>
          <cell r="AA19">
            <v>133</v>
          </cell>
          <cell r="AB19">
            <v>1.1060000000000001</v>
          </cell>
        </row>
        <row r="20">
          <cell r="Z20">
            <v>2.9</v>
          </cell>
          <cell r="AA20">
            <v>993</v>
          </cell>
          <cell r="AB20">
            <v>4.5</v>
          </cell>
        </row>
        <row r="21">
          <cell r="Z21">
            <v>0.91</v>
          </cell>
          <cell r="AA21">
            <v>909</v>
          </cell>
          <cell r="AB21">
            <v>5.5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181.24</v>
          </cell>
          <cell r="AA23">
            <v>10626</v>
          </cell>
          <cell r="AB23">
            <v>172.4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94.5</v>
          </cell>
          <cell r="AA25">
            <v>3958</v>
          </cell>
          <cell r="AB25">
            <v>60.4</v>
          </cell>
        </row>
        <row r="26">
          <cell r="Z26">
            <v>117.48</v>
          </cell>
          <cell r="AA26">
            <v>7286</v>
          </cell>
          <cell r="AB26">
            <v>106.3</v>
          </cell>
        </row>
        <row r="27">
          <cell r="Z27">
            <v>9</v>
          </cell>
          <cell r="AA27">
            <v>760</v>
          </cell>
          <cell r="AB27">
            <v>11.5</v>
          </cell>
        </row>
        <row r="28">
          <cell r="Z28">
            <v>39.15</v>
          </cell>
          <cell r="AA28">
            <v>2580</v>
          </cell>
          <cell r="AB28">
            <v>36.1</v>
          </cell>
        </row>
        <row r="29">
          <cell r="Z29">
            <v>91.1</v>
          </cell>
          <cell r="AA29">
            <v>7588</v>
          </cell>
          <cell r="AB29">
            <v>89.5</v>
          </cell>
        </row>
        <row r="30">
          <cell r="Z30">
            <v>9.69</v>
          </cell>
          <cell r="AA30">
            <v>578</v>
          </cell>
          <cell r="AB30">
            <v>7.335</v>
          </cell>
        </row>
        <row r="31">
          <cell r="Z31">
            <v>29.87</v>
          </cell>
          <cell r="AA31">
            <v>1700</v>
          </cell>
          <cell r="AB31">
            <v>27.3</v>
          </cell>
        </row>
        <row r="32">
          <cell r="Z32">
            <v>0.74</v>
          </cell>
          <cell r="AA32">
            <v>99</v>
          </cell>
          <cell r="AB32">
            <v>0.78</v>
          </cell>
        </row>
        <row r="33">
          <cell r="Z33">
            <v>41.78</v>
          </cell>
          <cell r="AA33">
            <v>2916</v>
          </cell>
          <cell r="AB33">
            <v>49.9</v>
          </cell>
        </row>
        <row r="34">
          <cell r="Z34">
            <v>7.23</v>
          </cell>
          <cell r="AA34">
            <v>806</v>
          </cell>
          <cell r="AB34">
            <v>10.3</v>
          </cell>
        </row>
        <row r="35">
          <cell r="Z35">
            <v>9.69</v>
          </cell>
          <cell r="AA35">
            <v>1613</v>
          </cell>
          <cell r="AB35">
            <v>11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190.4</v>
          </cell>
          <cell r="AA38">
            <v>7119</v>
          </cell>
          <cell r="AB38">
            <v>173.1</v>
          </cell>
        </row>
        <row r="39">
          <cell r="Z39">
            <v>6.9</v>
          </cell>
          <cell r="AA39">
            <v>440</v>
          </cell>
          <cell r="AB39">
            <v>6.2</v>
          </cell>
        </row>
        <row r="40">
          <cell r="Z40">
            <v>15.05</v>
          </cell>
          <cell r="AA40">
            <v>1684</v>
          </cell>
          <cell r="AB40">
            <v>16.600000000000001</v>
          </cell>
        </row>
        <row r="41">
          <cell r="Z41">
            <v>166.41</v>
          </cell>
          <cell r="AA41">
            <v>5586</v>
          </cell>
          <cell r="AB41">
            <v>138.6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1159.02</v>
          </cell>
          <cell r="AA43">
            <v>67927</v>
          </cell>
          <cell r="AB43">
            <v>1064.5360000000001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45.02</v>
      </c>
      <c r="C11" s="63">
        <v>-2.1699999999999946</v>
      </c>
      <c r="D11" s="63">
        <v>39.799999999999997</v>
      </c>
      <c r="E11" s="64">
        <v>1868</v>
      </c>
      <c r="F11" s="64">
        <v>1902</v>
      </c>
      <c r="G11" s="63">
        <v>24.10064239828694</v>
      </c>
      <c r="H11" s="65">
        <v>-1.1616702355460333</v>
      </c>
      <c r="I11" s="63">
        <v>20.925341745531018</v>
      </c>
      <c r="J11" s="63">
        <v>5.220000000000006</v>
      </c>
      <c r="K11" s="63">
        <v>3.1753006527559222</v>
      </c>
      <c r="L11" s="63">
        <v>51.53</v>
      </c>
      <c r="M11" s="66">
        <f>'[1]Исходный для набора'!Z9</f>
        <v>47.19</v>
      </c>
      <c r="N11" s="67">
        <f>'[1]Исходный для набора'!AA9</f>
        <v>2088</v>
      </c>
      <c r="O11" s="66">
        <f>'[1]Исходный для набора'!AB9</f>
        <v>42.2</v>
      </c>
    </row>
    <row r="12" spans="1:23" ht="16.8" x14ac:dyDescent="0.3">
      <c r="A12" s="62" t="s">
        <v>22</v>
      </c>
      <c r="B12" s="63">
        <v>182.32</v>
      </c>
      <c r="C12" s="63">
        <v>1.0799999999999841</v>
      </c>
      <c r="D12" s="63">
        <v>189.7</v>
      </c>
      <c r="E12" s="64">
        <v>10706</v>
      </c>
      <c r="F12" s="64">
        <v>10626</v>
      </c>
      <c r="G12" s="63">
        <v>17.029702970297027</v>
      </c>
      <c r="H12" s="65">
        <v>0.10087801232953097</v>
      </c>
      <c r="I12" s="63">
        <v>17.852437417654809</v>
      </c>
      <c r="J12" s="63">
        <v>-7.3799999999999955</v>
      </c>
      <c r="K12" s="63">
        <v>-0.82273444735778156</v>
      </c>
      <c r="L12" s="63">
        <v>207.37</v>
      </c>
      <c r="M12" s="66">
        <f>'[1]Исходный для набора'!Z23</f>
        <v>181.24</v>
      </c>
      <c r="N12" s="67" t="e">
        <f>'[1]Исходный для набора'!#REF!</f>
        <v>#REF!</v>
      </c>
      <c r="O12" s="66">
        <f>'[1]Исходный для набора'!AB23</f>
        <v>172.4</v>
      </c>
    </row>
    <row r="13" spans="1:23" ht="16.8" x14ac:dyDescent="0.3">
      <c r="A13" s="62" t="s">
        <v>23</v>
      </c>
      <c r="B13" s="63">
        <v>10.16</v>
      </c>
      <c r="C13" s="63">
        <v>-0.25999999999999979</v>
      </c>
      <c r="D13" s="63">
        <v>12.7</v>
      </c>
      <c r="E13" s="64">
        <v>1015</v>
      </c>
      <c r="F13" s="64">
        <v>1015</v>
      </c>
      <c r="G13" s="63">
        <v>10.009852216748769</v>
      </c>
      <c r="H13" s="65">
        <v>-0.25615763546797865</v>
      </c>
      <c r="I13" s="63">
        <v>12.512315270935961</v>
      </c>
      <c r="J13" s="63">
        <v>-2.5399999999999991</v>
      </c>
      <c r="K13" s="63">
        <v>-2.5024630541871922</v>
      </c>
      <c r="L13" s="63">
        <v>13.14</v>
      </c>
      <c r="M13" s="66">
        <f>'[1]Исходный для набора'!Z15</f>
        <v>10.42</v>
      </c>
      <c r="N13" s="67">
        <f>'[1]Исходный для набора'!AA15</f>
        <v>1000</v>
      </c>
      <c r="O13" s="66">
        <f>'[1]Исходный для набора'!AB15</f>
        <v>10.6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2.9</v>
      </c>
      <c r="C15" s="63">
        <v>0</v>
      </c>
      <c r="D15" s="63">
        <v>4</v>
      </c>
      <c r="E15" s="64">
        <v>297</v>
      </c>
      <c r="F15" s="64">
        <v>1066</v>
      </c>
      <c r="G15" s="63">
        <v>9.7643097643097629</v>
      </c>
      <c r="H15" s="65">
        <v>0</v>
      </c>
      <c r="I15" s="63">
        <v>3.75234521575985</v>
      </c>
      <c r="J15" s="63">
        <v>-1.1000000000000001</v>
      </c>
      <c r="K15" s="63">
        <v>6.0119645485499129</v>
      </c>
      <c r="L15" s="63">
        <v>3.11</v>
      </c>
      <c r="M15" s="66">
        <f>'[1]Исходный для набора'!Z20</f>
        <v>2.9</v>
      </c>
      <c r="N15" s="67">
        <f>'[1]Исходный для набора'!AA21</f>
        <v>909</v>
      </c>
      <c r="O15" s="66">
        <f>'[1]Исходный для набора'!AB20</f>
        <v>4.5</v>
      </c>
    </row>
    <row r="16" spans="1:23" ht="16.8" x14ac:dyDescent="0.3">
      <c r="A16" s="62" t="s">
        <v>26</v>
      </c>
      <c r="B16" s="63">
        <v>9.67</v>
      </c>
      <c r="C16" s="63">
        <v>-1.9999999999999574E-2</v>
      </c>
      <c r="D16" s="63">
        <v>8.0969999999999995</v>
      </c>
      <c r="E16" s="64">
        <v>677</v>
      </c>
      <c r="F16" s="64">
        <v>656</v>
      </c>
      <c r="G16" s="63">
        <v>14.283604135893649</v>
      </c>
      <c r="H16" s="65">
        <v>-2.9542097488921115E-2</v>
      </c>
      <c r="I16" s="63">
        <v>12.342987804878048</v>
      </c>
      <c r="J16" s="63">
        <v>1.5730000000000004</v>
      </c>
      <c r="K16" s="63">
        <v>1.940616331015601</v>
      </c>
      <c r="L16" s="63">
        <v>3.63</v>
      </c>
      <c r="M16" s="66">
        <f>'[1]Исходный для набора'!Z30</f>
        <v>9.69</v>
      </c>
      <c r="N16" s="67">
        <f>'[1]Исходный для набора'!AA30</f>
        <v>578</v>
      </c>
      <c r="O16" s="66">
        <f>'[1]Исходный для набора'!AB30</f>
        <v>7.335</v>
      </c>
    </row>
    <row r="17" spans="1:21" ht="16.8" x14ac:dyDescent="0.3">
      <c r="A17" s="62" t="s">
        <v>27</v>
      </c>
      <c r="B17" s="63">
        <v>0.91</v>
      </c>
      <c r="C17" s="63">
        <v>0</v>
      </c>
      <c r="D17" s="63">
        <v>5.8</v>
      </c>
      <c r="E17" s="64">
        <v>150</v>
      </c>
      <c r="F17" s="64">
        <v>475</v>
      </c>
      <c r="G17" s="63">
        <v>6.0666666666666673</v>
      </c>
      <c r="H17" s="65">
        <v>0</v>
      </c>
      <c r="I17" s="63">
        <v>12.210526315789474</v>
      </c>
      <c r="J17" s="63">
        <v>-4.8899999999999997</v>
      </c>
      <c r="K17" s="63">
        <v>-6.143859649122807</v>
      </c>
      <c r="L17" s="63">
        <v>0.96</v>
      </c>
      <c r="M17" s="66">
        <f>'[1]Исходный для набора'!Z21</f>
        <v>0.91</v>
      </c>
      <c r="N17" s="67">
        <f>'[1]Исходный для набора'!AA22</f>
        <v>117</v>
      </c>
      <c r="O17" s="66">
        <f>'[1]Исходный для набора'!AB21</f>
        <v>5.5</v>
      </c>
    </row>
    <row r="18" spans="1:21" ht="16.8" x14ac:dyDescent="0.3">
      <c r="A18" s="62" t="s">
        <v>28</v>
      </c>
      <c r="B18" s="63">
        <v>41.71</v>
      </c>
      <c r="C18" s="63">
        <v>-7.0000000000000284E-2</v>
      </c>
      <c r="D18" s="63">
        <v>41.8</v>
      </c>
      <c r="E18" s="64">
        <v>2475</v>
      </c>
      <c r="F18" s="64">
        <v>2484</v>
      </c>
      <c r="G18" s="63">
        <v>16.852525252525254</v>
      </c>
      <c r="H18" s="65">
        <v>-2.8282828282826245E-2</v>
      </c>
      <c r="I18" s="63">
        <v>16.82769726247987</v>
      </c>
      <c r="J18" s="63">
        <v>-8.9999999999996305E-2</v>
      </c>
      <c r="K18" s="63">
        <v>2.4827990045384496E-2</v>
      </c>
      <c r="L18" s="63">
        <v>50.26</v>
      </c>
      <c r="M18" s="66">
        <f>'[1]Исходный для набора'!Z33</f>
        <v>41.78</v>
      </c>
      <c r="N18" s="67">
        <f>'[1]Исходный для набора'!AA33</f>
        <v>2916</v>
      </c>
      <c r="O18" s="66">
        <f>'[1]Исходный для набора'!AB33</f>
        <v>49.9</v>
      </c>
    </row>
    <row r="19" spans="1:21" ht="16.8" x14ac:dyDescent="0.3">
      <c r="A19" s="62" t="s">
        <v>29</v>
      </c>
      <c r="B19" s="63">
        <v>7.36</v>
      </c>
      <c r="C19" s="63">
        <v>0.12999999999999989</v>
      </c>
      <c r="D19" s="63">
        <v>9.4</v>
      </c>
      <c r="E19" s="64">
        <v>515</v>
      </c>
      <c r="F19" s="64">
        <v>774</v>
      </c>
      <c r="G19" s="63">
        <v>14.291262135922331</v>
      </c>
      <c r="H19" s="65">
        <v>0.25242718446602019</v>
      </c>
      <c r="I19" s="63">
        <v>12.144702842377262</v>
      </c>
      <c r="J19" s="63">
        <v>-2.04</v>
      </c>
      <c r="K19" s="63">
        <v>2.146559293545069</v>
      </c>
      <c r="L19" s="63">
        <v>4.53</v>
      </c>
      <c r="M19" s="66">
        <f>'[1]Исходный для набора'!Z34</f>
        <v>7.23</v>
      </c>
      <c r="N19" s="67">
        <f>'[1]Исходный для набора'!AA34</f>
        <v>806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7</v>
      </c>
      <c r="C20" s="63">
        <v>9.9999999999999645E-2</v>
      </c>
      <c r="D20" s="63">
        <v>7.54</v>
      </c>
      <c r="E20" s="64">
        <v>440</v>
      </c>
      <c r="F20" s="64">
        <v>440</v>
      </c>
      <c r="G20" s="63">
        <v>15.909090909090908</v>
      </c>
      <c r="H20" s="65">
        <v>0.22727272727272663</v>
      </c>
      <c r="I20" s="63">
        <v>17.136363636363637</v>
      </c>
      <c r="J20" s="63">
        <v>-0.54</v>
      </c>
      <c r="K20" s="63">
        <v>-1.2272727272727284</v>
      </c>
      <c r="L20" s="63">
        <v>5.4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6.2</v>
      </c>
    </row>
    <row r="21" spans="1:21" ht="16.8" x14ac:dyDescent="0.3">
      <c r="A21" s="69" t="s">
        <v>31</v>
      </c>
      <c r="B21" s="70">
        <v>307.05</v>
      </c>
      <c r="C21" s="70">
        <v>-1.2099999999999795</v>
      </c>
      <c r="D21" s="70">
        <v>318.83699999999999</v>
      </c>
      <c r="E21" s="71">
        <v>18143</v>
      </c>
      <c r="F21" s="71">
        <v>19438</v>
      </c>
      <c r="G21" s="70">
        <v>16.923882489114259</v>
      </c>
      <c r="H21" s="72">
        <v>-6.6692388248910106E-2</v>
      </c>
      <c r="I21" s="70">
        <v>16.402767774462394</v>
      </c>
      <c r="J21" s="70">
        <v>-11.786999999999978</v>
      </c>
      <c r="K21" s="73">
        <v>0.52111471465186554</v>
      </c>
      <c r="L21" s="70">
        <v>339.92999999999989</v>
      </c>
      <c r="M21" s="66">
        <f>SUM(M11:M20)</f>
        <v>308.26</v>
      </c>
      <c r="N21" s="74" t="e">
        <f>SUM(N11:N20)</f>
        <v>#REF!</v>
      </c>
      <c r="O21" s="75">
        <f>SUM(O11:O20)</f>
        <v>308.935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7.03</v>
      </c>
      <c r="C23" s="63">
        <v>-1.9999999999999574E-2</v>
      </c>
      <c r="D23" s="63">
        <v>9</v>
      </c>
      <c r="E23" s="64">
        <v>670</v>
      </c>
      <c r="F23" s="64">
        <v>738</v>
      </c>
      <c r="G23" s="63">
        <v>10.492537313432837</v>
      </c>
      <c r="H23" s="65">
        <v>-2.985074626865547E-2</v>
      </c>
      <c r="I23" s="63">
        <v>12.195121951219512</v>
      </c>
      <c r="J23" s="63">
        <v>-1.9699999999999998</v>
      </c>
      <c r="K23" s="63">
        <v>-1.7025846377866749</v>
      </c>
      <c r="L23" s="63">
        <v>6.37</v>
      </c>
      <c r="M23" s="66">
        <f>'[1]Исходный для набора'!Z12</f>
        <v>7.05</v>
      </c>
      <c r="N23" s="67">
        <f>'[1]Исходный для набора'!AA12</f>
        <v>745</v>
      </c>
      <c r="O23" s="66">
        <f>'[1]Исходный для набора'!AB12</f>
        <v>8.1</v>
      </c>
    </row>
    <row r="24" spans="1:21" ht="16.8" x14ac:dyDescent="0.3">
      <c r="A24" s="62" t="s">
        <v>33</v>
      </c>
      <c r="B24" s="63">
        <v>43.49</v>
      </c>
      <c r="C24" s="63">
        <v>0.26000000000000512</v>
      </c>
      <c r="D24" s="63">
        <v>41.9</v>
      </c>
      <c r="E24" s="64">
        <v>3333</v>
      </c>
      <c r="F24" s="64">
        <v>3333</v>
      </c>
      <c r="G24" s="63">
        <v>13.048304830483049</v>
      </c>
      <c r="H24" s="65">
        <v>7.8007800780079961E-2</v>
      </c>
      <c r="I24" s="63">
        <v>12.571257125712572</v>
      </c>
      <c r="J24" s="63">
        <v>1.5900000000000034</v>
      </c>
      <c r="K24" s="63">
        <v>0.47704770477047731</v>
      </c>
      <c r="L24" s="63">
        <v>49.65</v>
      </c>
      <c r="M24" s="66">
        <f>'[1]Исходный для набора'!Z11</f>
        <v>43.23</v>
      </c>
      <c r="N24" s="67">
        <f>'[1]Исходный для набора'!AA11</f>
        <v>3333</v>
      </c>
      <c r="O24" s="66">
        <f>'[1]Исходный для набора'!AB11</f>
        <v>36.9</v>
      </c>
    </row>
    <row r="25" spans="1:21" ht="16.8" x14ac:dyDescent="0.3">
      <c r="A25" s="62" t="s">
        <v>34</v>
      </c>
      <c r="B25" s="63">
        <v>9.94</v>
      </c>
      <c r="C25" s="63">
        <v>0.25</v>
      </c>
      <c r="D25" s="63">
        <v>12.5</v>
      </c>
      <c r="E25" s="64">
        <v>1048</v>
      </c>
      <c r="F25" s="64">
        <v>1102</v>
      </c>
      <c r="G25" s="63">
        <v>9.4847328244274802</v>
      </c>
      <c r="H25" s="65">
        <v>0.2385496183206115</v>
      </c>
      <c r="I25" s="63">
        <v>11.343012704174228</v>
      </c>
      <c r="J25" s="63">
        <v>-2.5600000000000005</v>
      </c>
      <c r="K25" s="63">
        <v>-1.8582798797467479</v>
      </c>
      <c r="L25" s="63">
        <v>10.5</v>
      </c>
      <c r="M25" s="66">
        <f>'[1]Исходный для набора'!Z35</f>
        <v>9.69</v>
      </c>
      <c r="N25" s="67">
        <f>'[1]Исходный для набора'!AA35</f>
        <v>1613</v>
      </c>
      <c r="O25" s="66">
        <f>'[1]Исходный для набора'!AB35</f>
        <v>11</v>
      </c>
    </row>
    <row r="26" spans="1:21" ht="16.8" x14ac:dyDescent="0.3">
      <c r="A26" s="62" t="s">
        <v>35</v>
      </c>
      <c r="B26" s="63">
        <v>19.71</v>
      </c>
      <c r="C26" s="63">
        <v>0.44999999999999929</v>
      </c>
      <c r="D26" s="63">
        <v>19.399999999999999</v>
      </c>
      <c r="E26" s="64">
        <v>1308</v>
      </c>
      <c r="F26" s="64">
        <v>1227</v>
      </c>
      <c r="G26" s="63">
        <v>15.068807339449542</v>
      </c>
      <c r="H26" s="65">
        <v>0.3440366972477058</v>
      </c>
      <c r="I26" s="63">
        <v>15.810920945395271</v>
      </c>
      <c r="J26" s="63">
        <v>0.31000000000000227</v>
      </c>
      <c r="K26" s="63">
        <v>-0.74211360594572895</v>
      </c>
      <c r="L26" s="63">
        <v>21.57</v>
      </c>
      <c r="M26" s="66">
        <f>'[1]Исходный для набора'!Z16</f>
        <v>19.260000000000002</v>
      </c>
      <c r="N26" s="67">
        <f>'[1]Исходный для набора'!AA16</f>
        <v>1283</v>
      </c>
      <c r="O26" s="66">
        <f>'[1]Исходный для набора'!AB16</f>
        <v>20.100000000000001</v>
      </c>
    </row>
    <row r="27" spans="1:21" ht="16.8" x14ac:dyDescent="0.3">
      <c r="A27" s="62" t="s">
        <v>36</v>
      </c>
      <c r="B27" s="63">
        <v>4.4000000000000004</v>
      </c>
      <c r="C27" s="63">
        <v>2.0000000000000462E-2</v>
      </c>
      <c r="D27" s="63">
        <v>4.25</v>
      </c>
      <c r="E27" s="64">
        <v>379</v>
      </c>
      <c r="F27" s="64">
        <v>378</v>
      </c>
      <c r="G27" s="63">
        <v>11.609498680738788</v>
      </c>
      <c r="H27" s="65">
        <v>5.2770448548816518E-2</v>
      </c>
      <c r="I27" s="63">
        <v>11.243386243386242</v>
      </c>
      <c r="J27" s="63">
        <v>0.15000000000000036</v>
      </c>
      <c r="K27" s="63">
        <v>0.36611243735254639</v>
      </c>
      <c r="L27" s="63">
        <v>3.79</v>
      </c>
      <c r="M27" s="66">
        <f>'[1]Исходный для набора'!Z13</f>
        <v>4.38</v>
      </c>
      <c r="N27" s="67">
        <f>'[1]Исходный для набора'!AA13</f>
        <v>414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8.6999999999999993</v>
      </c>
      <c r="C28" s="63">
        <v>-0.30000000000000071</v>
      </c>
      <c r="D28" s="63">
        <v>10.6</v>
      </c>
      <c r="E28" s="64">
        <v>760</v>
      </c>
      <c r="F28" s="64">
        <v>760</v>
      </c>
      <c r="G28" s="63">
        <v>11.447368421052632</v>
      </c>
      <c r="H28" s="65">
        <v>-0.39473684210526372</v>
      </c>
      <c r="I28" s="63">
        <v>13.947368421052632</v>
      </c>
      <c r="J28" s="63">
        <v>-1.9000000000000004</v>
      </c>
      <c r="K28" s="63">
        <v>-2.5</v>
      </c>
      <c r="L28" s="63">
        <v>9.1999999999999993</v>
      </c>
      <c r="M28" s="66">
        <f>'[1]Исходный для набора'!Z27</f>
        <v>9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93.27000000000001</v>
      </c>
      <c r="C29" s="70">
        <v>0.66000000000002501</v>
      </c>
      <c r="D29" s="70">
        <v>97.649999999999991</v>
      </c>
      <c r="E29" s="71">
        <v>7498</v>
      </c>
      <c r="F29" s="71">
        <v>7538</v>
      </c>
      <c r="G29" s="70">
        <v>12.439317151240333</v>
      </c>
      <c r="H29" s="72">
        <v>8.8023472926117563E-2</v>
      </c>
      <c r="I29" s="70">
        <v>12.954364552931811</v>
      </c>
      <c r="J29" s="70">
        <v>-4.3799999999999812</v>
      </c>
      <c r="K29" s="73">
        <v>-0.51504740169147745</v>
      </c>
      <c r="L29" s="70">
        <v>101.08000000000001</v>
      </c>
      <c r="M29" s="75">
        <f>SUM(M23:M28)</f>
        <v>92.609999999999985</v>
      </c>
      <c r="N29" s="74">
        <f>SUM(N23:N28)</f>
        <v>8148</v>
      </c>
      <c r="O29" s="75">
        <f>SUM(O23:O28)</f>
        <v>92.5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3.8</v>
      </c>
      <c r="C31" s="63">
        <v>0</v>
      </c>
      <c r="D31" s="63">
        <v>4.1790000000000003</v>
      </c>
      <c r="E31" s="64">
        <v>366</v>
      </c>
      <c r="F31" s="64">
        <v>409</v>
      </c>
      <c r="G31" s="63">
        <v>10.382513661202184</v>
      </c>
      <c r="H31" s="65">
        <v>0</v>
      </c>
      <c r="I31" s="63">
        <v>10.217603911980442</v>
      </c>
      <c r="J31" s="63">
        <v>-0.37900000000000045</v>
      </c>
      <c r="K31" s="63">
        <v>0.16490974922174217</v>
      </c>
      <c r="L31" s="63">
        <v>3.72</v>
      </c>
      <c r="M31" s="66">
        <f>'[1]Исходный для набора'!Z10</f>
        <v>3.8</v>
      </c>
      <c r="N31" s="67">
        <f>'[1]Исходный для набора'!AA10</f>
        <v>353</v>
      </c>
      <c r="O31" s="66">
        <f>'[1]Исходный для набора'!AB10</f>
        <v>4.0650000000000004</v>
      </c>
    </row>
    <row r="32" spans="1:21" ht="16.8" x14ac:dyDescent="0.3">
      <c r="A32" s="62" t="s">
        <v>39</v>
      </c>
      <c r="B32" s="63">
        <v>0.85</v>
      </c>
      <c r="C32" s="63">
        <v>0</v>
      </c>
      <c r="D32" s="63">
        <v>0.74</v>
      </c>
      <c r="E32" s="64">
        <v>93</v>
      </c>
      <c r="F32" s="64">
        <v>59</v>
      </c>
      <c r="G32" s="63">
        <v>9.1397849462365599</v>
      </c>
      <c r="H32" s="65">
        <v>0</v>
      </c>
      <c r="I32" s="63">
        <v>12.542372881355933</v>
      </c>
      <c r="J32" s="63">
        <v>0.10999999999999999</v>
      </c>
      <c r="K32" s="63">
        <v>-3.4025879351193726</v>
      </c>
      <c r="L32" s="63">
        <v>0.75</v>
      </c>
      <c r="M32" s="66">
        <f>'[1]Исходный для набора'!Z14</f>
        <v>0.85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90</v>
      </c>
      <c r="C34" s="63">
        <v>-1.0999999999999943</v>
      </c>
      <c r="D34" s="63">
        <v>83.8</v>
      </c>
      <c r="E34" s="64">
        <v>4971</v>
      </c>
      <c r="F34" s="64">
        <v>4971</v>
      </c>
      <c r="G34" s="63">
        <v>18.105009052504528</v>
      </c>
      <c r="H34" s="65">
        <v>-0.22128344397505373</v>
      </c>
      <c r="I34" s="63">
        <v>16.857775095554214</v>
      </c>
      <c r="J34" s="63">
        <v>6.2000000000000028</v>
      </c>
      <c r="K34" s="63">
        <v>1.2472339569503141</v>
      </c>
      <c r="L34" s="63">
        <v>99.2</v>
      </c>
      <c r="M34" s="66">
        <f>'[1]Исходный для набора'!Z29</f>
        <v>91.1</v>
      </c>
      <c r="N34" s="67">
        <f>'[1]Исходный для набора'!AA29</f>
        <v>7588</v>
      </c>
      <c r="O34" s="66">
        <f>'[1]Исходный для набора'!AB29</f>
        <v>89.5</v>
      </c>
    </row>
    <row r="35" spans="1:15" ht="16.8" x14ac:dyDescent="0.3">
      <c r="A35" s="62" t="s">
        <v>42</v>
      </c>
      <c r="B35" s="63">
        <v>189.61</v>
      </c>
      <c r="C35" s="63">
        <v>-0.78999999999999204</v>
      </c>
      <c r="D35" s="63">
        <v>194</v>
      </c>
      <c r="E35" s="64">
        <v>7274</v>
      </c>
      <c r="F35" s="64">
        <v>7269</v>
      </c>
      <c r="G35" s="63">
        <v>26.066813307671161</v>
      </c>
      <c r="H35" s="65">
        <v>-0.10860599395105552</v>
      </c>
      <c r="I35" s="63">
        <v>26.68867794744807</v>
      </c>
      <c r="J35" s="63">
        <v>-4.3899999999999864</v>
      </c>
      <c r="K35" s="63">
        <v>-0.6218646397769092</v>
      </c>
      <c r="L35" s="63">
        <v>194.11</v>
      </c>
      <c r="M35" s="66">
        <f>'[1]Исходный для набора'!Z38</f>
        <v>190.4</v>
      </c>
      <c r="N35" s="67">
        <f>'[1]Исходный для набора'!AA38</f>
        <v>7119</v>
      </c>
      <c r="O35" s="66">
        <f>'[1]Исходный для набора'!AB38</f>
        <v>173.1</v>
      </c>
    </row>
    <row r="36" spans="1:15" ht="16.8" x14ac:dyDescent="0.3">
      <c r="A36" s="62" t="s">
        <v>43</v>
      </c>
      <c r="B36" s="63">
        <v>15.42</v>
      </c>
      <c r="C36" s="63">
        <v>0.36999999999999922</v>
      </c>
      <c r="D36" s="63">
        <v>17.899999999999999</v>
      </c>
      <c r="E36" s="64">
        <v>1246</v>
      </c>
      <c r="F36" s="64">
        <v>1422</v>
      </c>
      <c r="G36" s="63">
        <v>12.375601926163723</v>
      </c>
      <c r="H36" s="65">
        <v>0.29695024077046384</v>
      </c>
      <c r="I36" s="63">
        <v>12.587904360056259</v>
      </c>
      <c r="J36" s="63">
        <v>-2.4799999999999986</v>
      </c>
      <c r="K36" s="63">
        <v>-0.21230243389253545</v>
      </c>
      <c r="L36" s="63">
        <v>16.649999999999999</v>
      </c>
      <c r="M36" s="66">
        <f>'[1]Исходный для набора'!Z40</f>
        <v>15.05</v>
      </c>
      <c r="N36" s="67">
        <f>'[1]Исходный для набора'!AA40</f>
        <v>1684</v>
      </c>
      <c r="O36" s="66">
        <f>'[1]Исходный для набора'!AB40</f>
        <v>16.600000000000001</v>
      </c>
    </row>
    <row r="37" spans="1:15" ht="16.8" x14ac:dyDescent="0.3">
      <c r="A37" s="62" t="s">
        <v>44</v>
      </c>
      <c r="B37" s="63">
        <v>29.02</v>
      </c>
      <c r="C37" s="63">
        <v>-0.85000000000000142</v>
      </c>
      <c r="D37" s="63">
        <v>32.200000000000003</v>
      </c>
      <c r="E37" s="64">
        <v>1593</v>
      </c>
      <c r="F37" s="64">
        <v>1500</v>
      </c>
      <c r="G37" s="63">
        <v>18.217200251098554</v>
      </c>
      <c r="H37" s="65">
        <v>-0.5335844318895191</v>
      </c>
      <c r="I37" s="63">
        <v>21.466666666666669</v>
      </c>
      <c r="J37" s="63">
        <v>-3.1800000000000033</v>
      </c>
      <c r="K37" s="63">
        <v>-3.249466415568115</v>
      </c>
      <c r="L37" s="63">
        <v>35.82</v>
      </c>
      <c r="M37" s="66">
        <f>'[1]Исходный для набора'!Z31</f>
        <v>29.87</v>
      </c>
      <c r="N37" s="67">
        <f>'[1]Исходный для набора'!AA31</f>
        <v>1700</v>
      </c>
      <c r="O37" s="66">
        <f>'[1]Исходный для набора'!AB31</f>
        <v>27.3</v>
      </c>
    </row>
    <row r="38" spans="1:15" s="76" customFormat="1" ht="16.8" x14ac:dyDescent="0.3">
      <c r="A38" s="69" t="s">
        <v>31</v>
      </c>
      <c r="B38" s="70">
        <v>329.8</v>
      </c>
      <c r="C38" s="70">
        <v>-2.3700000000000045</v>
      </c>
      <c r="D38" s="70">
        <v>334.05899999999997</v>
      </c>
      <c r="E38" s="71">
        <v>15643</v>
      </c>
      <c r="F38" s="71">
        <v>15730</v>
      </c>
      <c r="G38" s="70">
        <v>21.082912484817491</v>
      </c>
      <c r="H38" s="72">
        <v>-0.15150546570350798</v>
      </c>
      <c r="I38" s="70">
        <v>21.237062937062934</v>
      </c>
      <c r="J38" s="70">
        <v>-4.2589999999999577</v>
      </c>
      <c r="K38" s="73">
        <v>-0.15415045224544244</v>
      </c>
      <c r="L38" s="70">
        <v>350.8</v>
      </c>
      <c r="M38" s="75">
        <f>SUM(M31:M37)</f>
        <v>332.17</v>
      </c>
      <c r="N38" s="74">
        <f>SUM(N31:N37)</f>
        <v>18616</v>
      </c>
      <c r="O38" s="75">
        <f>SUM(O31:O37)</f>
        <v>312.36500000000001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5.07</v>
      </c>
      <c r="C40" s="63">
        <v>-8.0000000000000071E-2</v>
      </c>
      <c r="D40" s="63">
        <v>6</v>
      </c>
      <c r="E40" s="64">
        <v>843</v>
      </c>
      <c r="F40" s="64">
        <v>836</v>
      </c>
      <c r="G40" s="63">
        <v>6.0142348754448403</v>
      </c>
      <c r="H40" s="65">
        <v>-9.4899169632265412E-2</v>
      </c>
      <c r="I40" s="63">
        <v>7.1770334928229671</v>
      </c>
      <c r="J40" s="63">
        <v>-0.92999999999999972</v>
      </c>
      <c r="K40" s="63">
        <v>-1.1627986173781268</v>
      </c>
      <c r="L40" s="63">
        <v>4.67</v>
      </c>
      <c r="M40" s="66">
        <f>'[1]Исходный для набора'!Z18</f>
        <v>5.15</v>
      </c>
      <c r="N40" s="67">
        <f>'[1]Исходный для набора'!AA19</f>
        <v>133</v>
      </c>
      <c r="O40" s="66">
        <f>'[1]Исходный для набора'!AB18</f>
        <v>4.9000000000000004</v>
      </c>
    </row>
    <row r="41" spans="1:15" ht="16.8" x14ac:dyDescent="0.3">
      <c r="A41" s="62" t="s">
        <v>46</v>
      </c>
      <c r="B41" s="63">
        <v>165.98</v>
      </c>
      <c r="C41" s="63">
        <v>-0.43000000000000682</v>
      </c>
      <c r="D41" s="63">
        <v>164.7</v>
      </c>
      <c r="E41" s="64">
        <v>5621</v>
      </c>
      <c r="F41" s="64">
        <v>5920</v>
      </c>
      <c r="G41" s="63">
        <v>29.528553638142675</v>
      </c>
      <c r="H41" s="65">
        <v>-7.6498843622132995E-2</v>
      </c>
      <c r="I41" s="63">
        <v>27.820945945945944</v>
      </c>
      <c r="J41" s="63">
        <v>1.2800000000000011</v>
      </c>
      <c r="K41" s="53">
        <v>1.7076076921967314</v>
      </c>
      <c r="L41" s="63">
        <v>141.57</v>
      </c>
      <c r="M41" s="66">
        <f>'[1]Исходный для набора'!Z41</f>
        <v>166.41</v>
      </c>
      <c r="N41" s="67">
        <f>'[1]Исходный для набора'!AA41</f>
        <v>5586</v>
      </c>
      <c r="O41" s="66">
        <f>'[1]Исходный для набора'!AB41</f>
        <v>138.6</v>
      </c>
    </row>
    <row r="42" spans="1:15" ht="16.8" x14ac:dyDescent="0.3">
      <c r="A42" s="62" t="s">
        <v>47</v>
      </c>
      <c r="B42" s="63">
        <v>39.11</v>
      </c>
      <c r="C42" s="63">
        <v>-3.9999999999999147E-2</v>
      </c>
      <c r="D42" s="63">
        <v>38</v>
      </c>
      <c r="E42" s="64">
        <v>2583</v>
      </c>
      <c r="F42" s="64">
        <v>2582</v>
      </c>
      <c r="G42" s="63">
        <v>15.141308555942702</v>
      </c>
      <c r="H42" s="65">
        <v>-1.5485869144404418E-2</v>
      </c>
      <c r="I42" s="63">
        <v>14.71727343144849</v>
      </c>
      <c r="J42" s="63">
        <v>1.1099999999999994</v>
      </c>
      <c r="K42" s="63">
        <v>0.42403512449421221</v>
      </c>
      <c r="L42" s="63">
        <v>33.979999999999997</v>
      </c>
      <c r="M42" s="66">
        <f>'[1]Исходный для набора'!Z28</f>
        <v>39.15</v>
      </c>
      <c r="N42" s="67">
        <f>'[1]Исходный для набора'!AA28</f>
        <v>2580</v>
      </c>
      <c r="O42" s="66">
        <f>'[1]Исходный для набора'!AB28</f>
        <v>36.1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0.52</v>
      </c>
      <c r="C44" s="63">
        <v>0.06</v>
      </c>
      <c r="D44" s="77">
        <v>1.3</v>
      </c>
      <c r="E44" s="64">
        <v>146</v>
      </c>
      <c r="F44" s="64">
        <v>150</v>
      </c>
      <c r="G44" s="63">
        <v>3.5616438356164388</v>
      </c>
      <c r="H44" s="65">
        <v>0.41095890410958935</v>
      </c>
      <c r="I44" s="63">
        <v>8.6666666666666661</v>
      </c>
      <c r="J44" s="63">
        <v>-0.78</v>
      </c>
      <c r="K44" s="63">
        <v>-5.1050228310502277</v>
      </c>
      <c r="L44" s="63">
        <v>0.45</v>
      </c>
      <c r="M44" s="66">
        <f>'[1]Исходный для набора'!Z19</f>
        <v>0.46</v>
      </c>
      <c r="N44" s="67">
        <f>'[1]Исходный для набора'!AA20</f>
        <v>993</v>
      </c>
      <c r="O44" s="66">
        <f>'[1]Исходный для набора'!AB19</f>
        <v>1.1060000000000001</v>
      </c>
    </row>
    <row r="45" spans="1:15" ht="16.8" x14ac:dyDescent="0.3">
      <c r="A45" s="62" t="s">
        <v>50</v>
      </c>
      <c r="B45" s="63">
        <v>119.32</v>
      </c>
      <c r="C45" s="63">
        <v>1.8399999999999892</v>
      </c>
      <c r="D45" s="63">
        <v>111.1</v>
      </c>
      <c r="E45" s="64">
        <v>7289</v>
      </c>
      <c r="F45" s="64">
        <v>7289</v>
      </c>
      <c r="G45" s="63">
        <v>16.369872410481545</v>
      </c>
      <c r="H45" s="65">
        <v>0.2524351762930408</v>
      </c>
      <c r="I45" s="63">
        <v>15.24214569899849</v>
      </c>
      <c r="J45" s="63">
        <v>8.2199999999999989</v>
      </c>
      <c r="K45" s="63">
        <v>1.1277267114830547</v>
      </c>
      <c r="L45" s="63">
        <v>117.44</v>
      </c>
      <c r="M45" s="66">
        <f>'[1]Исходный для набора'!Z26</f>
        <v>117.48</v>
      </c>
      <c r="N45" s="67">
        <f>'[1]Исходный для набора'!AA26</f>
        <v>7286</v>
      </c>
      <c r="O45" s="66">
        <f>'[1]Исходный для набора'!AB26</f>
        <v>106.3</v>
      </c>
    </row>
    <row r="46" spans="1:15" ht="16.8" x14ac:dyDescent="0.3">
      <c r="A46" s="62" t="s">
        <v>51</v>
      </c>
      <c r="B46" s="63">
        <v>95.1</v>
      </c>
      <c r="C46" s="63">
        <v>0.59999999999999432</v>
      </c>
      <c r="D46" s="63">
        <v>85.6</v>
      </c>
      <c r="E46" s="64">
        <v>4299</v>
      </c>
      <c r="F46" s="64">
        <v>4038</v>
      </c>
      <c r="G46" s="63">
        <v>22.12142358688067</v>
      </c>
      <c r="H46" s="65">
        <v>0.13956734124214876</v>
      </c>
      <c r="I46" s="63">
        <v>21.198613174839029</v>
      </c>
      <c r="J46" s="63">
        <v>9.5</v>
      </c>
      <c r="K46" s="63">
        <v>0.92281041204164183</v>
      </c>
      <c r="L46" s="63">
        <v>103.8</v>
      </c>
      <c r="M46" s="66">
        <f>'[1]Исходный для набора'!Z25</f>
        <v>94.5</v>
      </c>
      <c r="N46" s="67">
        <f>'[1]Исходный для набора'!AA25</f>
        <v>3958</v>
      </c>
      <c r="O46" s="66">
        <f>'[1]Исходный для набора'!AB25</f>
        <v>60.4</v>
      </c>
    </row>
    <row r="47" spans="1:15" s="76" customFormat="1" ht="16.8" x14ac:dyDescent="0.3">
      <c r="A47" s="69" t="s">
        <v>31</v>
      </c>
      <c r="B47" s="70">
        <v>425.1</v>
      </c>
      <c r="C47" s="70">
        <v>1.9499999999999886</v>
      </c>
      <c r="D47" s="70">
        <v>406.70000000000005</v>
      </c>
      <c r="E47" s="71">
        <v>20781</v>
      </c>
      <c r="F47" s="71">
        <v>20815</v>
      </c>
      <c r="G47" s="70">
        <v>20.456185939078971</v>
      </c>
      <c r="H47" s="72">
        <v>9.3835715316878066E-2</v>
      </c>
      <c r="I47" s="70">
        <v>19.538794138842182</v>
      </c>
      <c r="J47" s="70">
        <v>18.399999999999977</v>
      </c>
      <c r="K47" s="73">
        <v>0.91739180023678912</v>
      </c>
      <c r="L47" s="70">
        <v>401.90999999999997</v>
      </c>
      <c r="M47" s="75">
        <f>SUM(M40:M46)</f>
        <v>423.15000000000003</v>
      </c>
      <c r="N47" s="74">
        <f>SUM(N40:N46)</f>
        <v>20536</v>
      </c>
      <c r="O47" s="75">
        <f>SUM(O40:O46)</f>
        <v>347.40599999999995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1.89</v>
      </c>
      <c r="C49" s="63">
        <v>0</v>
      </c>
      <c r="D49" s="63">
        <v>1.84</v>
      </c>
      <c r="E49" s="64">
        <v>185</v>
      </c>
      <c r="F49" s="64">
        <v>186</v>
      </c>
      <c r="G49" s="63">
        <v>10.216216216216216</v>
      </c>
      <c r="H49" s="65">
        <v>0</v>
      </c>
      <c r="I49" s="63">
        <v>9.89247311827957</v>
      </c>
      <c r="J49" s="63">
        <v>4.9999999999999822E-2</v>
      </c>
      <c r="K49" s="63">
        <v>0.3237430979366458</v>
      </c>
      <c r="L49" s="63">
        <v>1.84</v>
      </c>
      <c r="M49" s="66">
        <f>'[1]Исходный для набора'!Z17</f>
        <v>1.89</v>
      </c>
      <c r="N49" s="67">
        <f>'[1]Исходный для набора'!AA17</f>
        <v>185</v>
      </c>
      <c r="O49" s="66">
        <f>'[1]Исходный для набора'!AB17</f>
        <v>2.25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0.88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8.5436893203883493</v>
      </c>
      <c r="J51" s="63">
        <v>-0.14000000000000001</v>
      </c>
      <c r="K51" s="63">
        <v>-1.8164165931156218</v>
      </c>
      <c r="L51" s="63">
        <v>0.32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2.83</v>
      </c>
      <c r="C53" s="70">
        <v>0</v>
      </c>
      <c r="D53" s="70">
        <v>2.96</v>
      </c>
      <c r="E53" s="71">
        <v>336</v>
      </c>
      <c r="F53" s="71">
        <v>328</v>
      </c>
      <c r="G53" s="70">
        <v>8.4226190476190492</v>
      </c>
      <c r="H53" s="72">
        <v>0</v>
      </c>
      <c r="I53" s="70">
        <v>9.0243902439024382</v>
      </c>
      <c r="J53" s="70">
        <v>-0.12999999999999989</v>
      </c>
      <c r="K53" s="73">
        <v>-0.60177119628338893</v>
      </c>
      <c r="L53" s="70">
        <v>2.36</v>
      </c>
      <c r="M53" s="75">
        <f>SUM(M49:M52)</f>
        <v>2.83</v>
      </c>
      <c r="N53" s="74">
        <f>SUM(N49:N52)</f>
        <v>10953</v>
      </c>
      <c r="O53" s="75">
        <f>SUM(O49:O52)</f>
        <v>3.33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1158.0500000000002</v>
      </c>
      <c r="C55" s="84">
        <v>-0.96999999999979991</v>
      </c>
      <c r="D55" s="84">
        <v>1160.2059999999999</v>
      </c>
      <c r="E55" s="85">
        <v>62401</v>
      </c>
      <c r="F55" s="85">
        <v>63849</v>
      </c>
      <c r="G55" s="84">
        <v>18.600000000000001</v>
      </c>
      <c r="H55" s="86">
        <v>2.6259194564190125E-2</v>
      </c>
      <c r="I55" s="84">
        <v>18.2</v>
      </c>
      <c r="J55" s="84">
        <v>-2.1559999999997217</v>
      </c>
      <c r="K55" s="84">
        <v>0.40000000000000213</v>
      </c>
      <c r="L55" s="84">
        <v>1196.0800000000002</v>
      </c>
      <c r="M55" s="87">
        <f>'[1]Исходный для набора'!Z43</f>
        <v>1159.02</v>
      </c>
      <c r="N55" s="88">
        <f>'[1]Исходный для набора'!AA43</f>
        <v>67927</v>
      </c>
      <c r="O55" s="89">
        <f>'[1]Исходный для набора'!AB43</f>
        <v>1064.5360000000001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1158.0500000000002</v>
      </c>
      <c r="C63" s="110"/>
      <c r="D63" s="111">
        <v>387080.07</v>
      </c>
      <c r="E63" s="112"/>
      <c r="F63" s="113">
        <v>16815.853999999992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1160.2059999999999</v>
      </c>
      <c r="C64" s="110"/>
      <c r="D64" s="111">
        <v>370264.21600000001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1064.5360000000001</v>
      </c>
      <c r="C65" s="110"/>
      <c r="D65" s="111">
        <v>375824.73600000003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2023-11-01T02:11:58Z</dcterms:created>
  <dcterms:modified xsi:type="dcterms:W3CDTF">2023-11-01T02:13:03Z</dcterms:modified>
</cp:coreProperties>
</file>