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showHorizontalScroll="0" showVerticalScroll="0" showSheetTabs="0" xWindow="0" yWindow="0" windowWidth="7215" windowHeight="7035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C38" i="1" l="1"/>
  <c r="D38" i="1"/>
</calcChain>
</file>

<file path=xl/sharedStrings.xml><?xml version="1.0" encoding="utf-8"?>
<sst xmlns="http://schemas.openxmlformats.org/spreadsheetml/2006/main" count="73" uniqueCount="43">
  <si>
    <t>Место</t>
  </si>
  <si>
    <t>Количество молочных коров</t>
  </si>
  <si>
    <t>тонн</t>
  </si>
  <si>
    <t>голов</t>
  </si>
  <si>
    <t>килограммов</t>
  </si>
  <si>
    <t>ИТОГО:</t>
  </si>
  <si>
    <t>Рейтинг районов      (по валовому надою)</t>
  </si>
  <si>
    <t>Рейтинг районов (по надою на 1 корову)</t>
  </si>
  <si>
    <t>Ужурский район</t>
  </si>
  <si>
    <t>Канский район</t>
  </si>
  <si>
    <t>Шушенский район</t>
  </si>
  <si>
    <t>Курагинский район</t>
  </si>
  <si>
    <t>Назаровский район</t>
  </si>
  <si>
    <t>Краснотуранский район</t>
  </si>
  <si>
    <t>Балахтинский район</t>
  </si>
  <si>
    <t>Абанский район</t>
  </si>
  <si>
    <t>Минусинский район</t>
  </si>
  <si>
    <t>Рыбинский район</t>
  </si>
  <si>
    <t>Емельяновский район</t>
  </si>
  <si>
    <t>Дзержинский район</t>
  </si>
  <si>
    <t>Сухобузимский район</t>
  </si>
  <si>
    <t>Манский район</t>
  </si>
  <si>
    <t>Большемуртинский район</t>
  </si>
  <si>
    <t>Нижнеингашский район</t>
  </si>
  <si>
    <t>Саянский район</t>
  </si>
  <si>
    <t>Уярский район</t>
  </si>
  <si>
    <t>Березовский район</t>
  </si>
  <si>
    <t>Ачинский район</t>
  </si>
  <si>
    <t>Енисейский район</t>
  </si>
  <si>
    <t>Ермаковский район</t>
  </si>
  <si>
    <t>Идринский район</t>
  </si>
  <si>
    <t>Ирбейский район</t>
  </si>
  <si>
    <t>Казачинский район</t>
  </si>
  <si>
    <t>Пировский муниципальный округ</t>
  </si>
  <si>
    <t>Тюхтетский муниципальный округ</t>
  </si>
  <si>
    <t>Шарыповский муниципальный округ</t>
  </si>
  <si>
    <t>Новоселовский муниципальный округ</t>
  </si>
  <si>
    <t>Иланский муниципальный округ</t>
  </si>
  <si>
    <t>Боготольский муниципальный округ</t>
  </si>
  <si>
    <t>Новоселовский район</t>
  </si>
  <si>
    <t>Иланский район</t>
  </si>
  <si>
    <t>Боготольский район</t>
  </si>
  <si>
    <t>Рейтинговая оценка производства молока
по районам Красноярского края
по состоянию на 24.03.2025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</si>
</sst>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5" x14ac:knownFonts="1">
    <font>
      <sz val="11"/>
      <color theme="1"/>
      <name val="Calibri"/>
      <family val="2"/>
      <charset val="204"/>
      <scheme val="minor"/>
    </font>
    <font>
      <b/>
      <sz val="14"/>
      <color theme="1"/>
      <name val="Arial"/>
      <family val="2"/>
      <charset val="204"/>
    </font>
    <font>
      <sz val="14"/>
      <color theme="1"/>
      <name val="Arial"/>
      <family val="2"/>
      <charset val="204"/>
    </font>
    <font>
      <b/>
      <sz val="14"/>
      <name val="Arial Cyr"/>
      <family val="2"/>
      <charset val="204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B8CCE4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2" borderId="6" xfId="0" applyFont="1" applyFill="1" applyBorder="1" applyAlignment="1">
      <alignment horizontal="center" wrapText="1"/>
    </xf>
    <xf numFmtId="0" fontId="1" fillId="0" borderId="4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2" fillId="0" borderId="0" xfId="0" applyFont="1"/>
    <xf numFmtId="0" fontId="1" fillId="0" borderId="4" xfId="0" applyFont="1" applyBorder="1" applyAlignment="1">
      <alignment wrapText="1"/>
    </xf>
    <xf numFmtId="0" fontId="1" fillId="0" borderId="1" xfId="0" applyFont="1" applyBorder="1" applyAlignment="1">
      <alignment wrapText="1"/>
    </xf>
    <xf numFmtId="0" fontId="2" fillId="0" borderId="0" xfId="0" applyFont="1" applyAlignment="1"/>
    <xf numFmtId="0" fontId="1" fillId="0" borderId="9" xfId="0" applyFont="1" applyBorder="1" applyAlignment="1">
      <alignment horizontal="center" wrapText="1"/>
    </xf>
    <xf numFmtId="0" fontId="2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wrapText="1"/>
    </xf>
    <xf numFmtId="0" fontId="1" fillId="2" borderId="4" xfId="0" applyFont="1" applyFill="1" applyBorder="1" applyAlignment="1">
      <alignment horizontal="center" wrapText="1"/>
    </xf>
    <xf numFmtId="164" fontId="3" fillId="0" borderId="7" xfId="0" applyNumberFormat="1" applyFont="1" applyFill="1" applyBorder="1" applyAlignment="1">
      <alignment vertical="center"/>
    </xf>
    <xf numFmtId="164" fontId="3" fillId="0" borderId="7" xfId="0" applyNumberFormat="1" applyFont="1" applyBorder="1" applyAlignment="1">
      <alignment vertical="center"/>
    </xf>
    <xf numFmtId="164" fontId="4" fillId="0" borderId="7" xfId="0" applyNumberFormat="1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164" fontId="3" fillId="0" borderId="7" xfId="0" applyNumberFormat="1" applyFont="1" applyFill="1" applyBorder="1" applyAlignment="1">
      <alignment horizontal="left" vertical="center"/>
    </xf>
    <xf numFmtId="164" fontId="3" fillId="0" borderId="7" xfId="0" applyNumberFormat="1" applyFont="1" applyBorder="1" applyAlignment="1">
      <alignment horizontal="left" vertical="center"/>
    </xf>
    <xf numFmtId="164" fontId="3" fillId="0" borderId="10" xfId="0" applyNumberFormat="1" applyFont="1" applyFill="1" applyBorder="1" applyAlignment="1">
      <alignment horizontal="left" vertical="center"/>
    </xf>
    <xf numFmtId="164" fontId="4" fillId="0" borderId="10" xfId="0" applyNumberFormat="1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2" fillId="2" borderId="11" xfId="0" applyFont="1" applyFill="1" applyBorder="1" applyAlignment="1">
      <alignment horizontal="center" wrapText="1"/>
    </xf>
    <xf numFmtId="0" fontId="1" fillId="0" borderId="1" xfId="0" applyFont="1" applyBorder="1" applyAlignment="1">
      <alignment vertical="center" wrapText="1"/>
    </xf>
    <xf numFmtId="164" fontId="1" fillId="2" borderId="5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165" fontId="1" fillId="2" borderId="1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8" xfId="0" applyFont="1" applyBorder="1" applyAlignment="1">
      <alignment horizontal="center" vertical="top"/>
    </xf>
    <xf numFmtId="0" fontId="1" fillId="0" borderId="2" xfId="0" applyFont="1" applyBorder="1" applyAlignment="1">
      <alignment horizontal="center" textRotation="90" wrapText="1"/>
    </xf>
    <xf numFmtId="0" fontId="1" fillId="0" borderId="3" xfId="0" applyFont="1" applyBorder="1" applyAlignment="1">
      <alignment horizontal="center" textRotation="90" wrapText="1"/>
    </xf>
    <xf numFmtId="0" fontId="1" fillId="0" borderId="4" xfId="0" applyFont="1" applyBorder="1" applyAlignment="1">
      <alignment horizontal="center" textRotation="90" wrapText="1"/>
    </xf>
    <xf numFmtId="0" fontId="2" fillId="2" borderId="2" xfId="0" applyFont="1" applyFill="1" applyBorder="1" applyAlignment="1">
      <alignment horizontal="center" wrapText="1"/>
    </xf>
    <xf numFmtId="0" fontId="2" fillId="2" borderId="3" xfId="0" applyFont="1" applyFill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66676</xdr:colOff>
      <xdr:row>2</xdr:row>
      <xdr:rowOff>63212</xdr:rowOff>
    </xdr:from>
    <xdr:to>
      <xdr:col>6</xdr:col>
      <xdr:colOff>1285875</xdr:colOff>
      <xdr:row>5</xdr:row>
      <xdr:rowOff>207819</xdr:rowOff>
    </xdr:to>
    <xdr:sp macro="" textlink="">
      <xdr:nvSpPr>
        <xdr:cNvPr id="1027" name="AutoShape 3"/>
        <xdr:cNvSpPr>
          <a:spLocks noChangeArrowheads="1"/>
        </xdr:cNvSpPr>
      </xdr:nvSpPr>
      <xdr:spPr bwMode="auto">
        <a:xfrm>
          <a:off x="7369176" y="968087"/>
          <a:ext cx="1219199" cy="1065357"/>
        </a:xfrm>
        <a:prstGeom prst="downArrowCallout">
          <a:avLst>
            <a:gd name="adj1" fmla="val 41195"/>
            <a:gd name="adj2" fmla="val 44565"/>
            <a:gd name="adj3" fmla="val 16667"/>
            <a:gd name="adj4" fmla="val 74727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Надой на корову</a:t>
          </a:r>
          <a:endParaRPr lang="ru-RU" sz="1100" b="1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200" b="0" i="0" u="none" strike="noStrike" baseline="0">
              <a:solidFill>
                <a:srgbClr val="FFFFFF"/>
              </a:solidFill>
              <a:latin typeface="Arial"/>
              <a:cs typeface="Arial"/>
            </a:rPr>
            <a:t> </a:t>
          </a:r>
          <a:endParaRPr lang="ru-RU" sz="1100" b="0" i="0" u="none" strike="noStrike" baseline="0">
            <a:solidFill>
              <a:srgbClr val="000000"/>
            </a:solidFill>
            <a:latin typeface="Calibri"/>
          </a:endParaRPr>
        </a:p>
        <a:p>
          <a:pPr algn="l" rtl="0">
            <a:defRPr sz="1000"/>
          </a:pPr>
          <a:r>
            <a:rPr lang="ru-RU" sz="1100" b="0" i="0" u="none" strike="noStrike" baseline="0">
              <a:solidFill>
                <a:srgbClr val="000000"/>
              </a:solidFill>
              <a:latin typeface="Calibri"/>
            </a:rPr>
            <a:t> </a:t>
          </a:r>
        </a:p>
      </xdr:txBody>
    </xdr:sp>
    <xdr:clientData/>
  </xdr:twoCellAnchor>
  <xdr:twoCellAnchor>
    <xdr:from>
      <xdr:col>2</xdr:col>
      <xdr:colOff>15875</xdr:colOff>
      <xdr:row>2</xdr:row>
      <xdr:rowOff>17320</xdr:rowOff>
    </xdr:from>
    <xdr:to>
      <xdr:col>2</xdr:col>
      <xdr:colOff>1270000</xdr:colOff>
      <xdr:row>5</xdr:row>
      <xdr:rowOff>206375</xdr:rowOff>
    </xdr:to>
    <xdr:sp macro="" textlink="">
      <xdr:nvSpPr>
        <xdr:cNvPr id="1028" name="AutoShape 4"/>
        <xdr:cNvSpPr>
          <a:spLocks noChangeArrowheads="1"/>
        </xdr:cNvSpPr>
      </xdr:nvSpPr>
      <xdr:spPr bwMode="auto">
        <a:xfrm>
          <a:off x="2428875" y="922195"/>
          <a:ext cx="1254125" cy="1109805"/>
        </a:xfrm>
        <a:prstGeom prst="downArrowCallout">
          <a:avLst>
            <a:gd name="adj1" fmla="val 34409"/>
            <a:gd name="adj2" fmla="val 31038"/>
            <a:gd name="adj3" fmla="val 16667"/>
            <a:gd name="adj4" fmla="val 67021"/>
          </a:avLst>
        </a:prstGeom>
        <a:solidFill>
          <a:srgbClr val="8DB3E2"/>
        </a:solidFill>
        <a:ln w="127000" cmpd="dbl">
          <a:solidFill>
            <a:srgbClr val="4F81BD"/>
          </a:solidFill>
          <a:miter lim="800000"/>
          <a:headEnd/>
          <a:tailEnd/>
        </a:ln>
        <a:effectLst/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ru-RU" sz="1400" b="1" i="0" u="none" strike="noStrike" baseline="0">
              <a:solidFill>
                <a:srgbClr val="000000"/>
              </a:solidFill>
              <a:latin typeface="Arial"/>
              <a:cs typeface="Arial"/>
            </a:rPr>
            <a:t>Валовый надой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9"/>
  <sheetViews>
    <sheetView tabSelected="1" zoomScaleNormal="100" workbookViewId="0">
      <selection activeCell="X9" sqref="X9"/>
    </sheetView>
  </sheetViews>
  <sheetFormatPr defaultColWidth="9.140625" defaultRowHeight="18" x14ac:dyDescent="0.25"/>
  <cols>
    <col min="1" max="1" width="8.5703125" style="4" customWidth="1"/>
    <col min="2" max="2" width="27.5703125" style="4" customWidth="1"/>
    <col min="3" max="3" width="19.42578125" style="9" customWidth="1"/>
    <col min="4" max="4" width="17" style="9" customWidth="1"/>
    <col min="5" max="5" width="9.5703125" style="4" customWidth="1"/>
    <col min="6" max="6" width="27.28515625" style="4" customWidth="1"/>
    <col min="7" max="7" width="19.42578125" style="9" customWidth="1"/>
    <col min="8" max="8" width="9.140625" style="4"/>
    <col min="9" max="22" width="0" style="4" hidden="1" customWidth="1"/>
    <col min="23" max="16384" width="9.140625" style="4"/>
  </cols>
  <sheetData>
    <row r="1" spans="1:7" x14ac:dyDescent="0.25">
      <c r="A1" s="7"/>
      <c r="B1" s="32" t="s">
        <v>42</v>
      </c>
      <c r="C1" s="33"/>
      <c r="D1" s="33"/>
      <c r="E1" s="33"/>
      <c r="F1" s="33"/>
    </row>
    <row r="2" spans="1:7" ht="57.75" customHeight="1" thickBot="1" x14ac:dyDescent="0.3">
      <c r="B2" s="34"/>
      <c r="C2" s="34"/>
      <c r="D2" s="34"/>
      <c r="E2" s="34"/>
      <c r="F2" s="34"/>
    </row>
    <row r="3" spans="1:7" ht="36" customHeight="1" x14ac:dyDescent="0.25">
      <c r="A3" s="35" t="s">
        <v>0</v>
      </c>
      <c r="B3" s="29" t="s">
        <v>6</v>
      </c>
      <c r="C3" s="38"/>
      <c r="D3" s="40" t="s">
        <v>1</v>
      </c>
      <c r="E3" s="35" t="s">
        <v>0</v>
      </c>
      <c r="F3" s="29" t="s">
        <v>7</v>
      </c>
      <c r="G3" s="27"/>
    </row>
    <row r="4" spans="1:7" x14ac:dyDescent="0.25">
      <c r="A4" s="36"/>
      <c r="B4" s="30"/>
      <c r="C4" s="39"/>
      <c r="D4" s="41"/>
      <c r="E4" s="36"/>
      <c r="F4" s="30"/>
      <c r="G4" s="28"/>
    </row>
    <row r="5" spans="1:7" x14ac:dyDescent="0.25">
      <c r="A5" s="36"/>
      <c r="B5" s="30"/>
      <c r="C5" s="39"/>
      <c r="D5" s="41"/>
      <c r="E5" s="36"/>
      <c r="F5" s="30"/>
      <c r="G5" s="28"/>
    </row>
    <row r="6" spans="1:7" ht="39" customHeight="1" thickBot="1" x14ac:dyDescent="0.3">
      <c r="A6" s="37"/>
      <c r="B6" s="31"/>
      <c r="C6" s="21" t="s">
        <v>2</v>
      </c>
      <c r="D6" s="25" t="s">
        <v>3</v>
      </c>
      <c r="E6" s="37"/>
      <c r="F6" s="31"/>
      <c r="G6" s="1" t="s">
        <v>4</v>
      </c>
    </row>
    <row r="7" spans="1:7" ht="23.1" customHeight="1" thickBot="1" x14ac:dyDescent="0.35">
      <c r="A7" s="8">
        <v>1</v>
      </c>
      <c r="B7" s="18" t="s">
        <v>8</v>
      </c>
      <c r="C7" s="19">
        <v>230.47</v>
      </c>
      <c r="D7" s="20">
        <v>7294</v>
      </c>
      <c r="E7" s="3">
        <v>1</v>
      </c>
      <c r="F7" s="12" t="s">
        <v>8</v>
      </c>
      <c r="G7" s="14">
        <v>31.597203180696461</v>
      </c>
    </row>
    <row r="8" spans="1:7" ht="23.1" customHeight="1" thickBot="1" x14ac:dyDescent="0.35">
      <c r="A8" s="8">
        <v>2</v>
      </c>
      <c r="B8" s="16" t="s">
        <v>10</v>
      </c>
      <c r="C8" s="14">
        <v>190.32</v>
      </c>
      <c r="D8" s="15">
        <v>6463</v>
      </c>
      <c r="E8" s="3">
        <v>2</v>
      </c>
      <c r="F8" s="12" t="s">
        <v>15</v>
      </c>
      <c r="G8" s="14">
        <v>31.470743278861359</v>
      </c>
    </row>
    <row r="9" spans="1:7" ht="23.1" customHeight="1" thickBot="1" x14ac:dyDescent="0.35">
      <c r="A9" s="8">
        <v>3</v>
      </c>
      <c r="B9" s="16" t="s">
        <v>9</v>
      </c>
      <c r="C9" s="14">
        <v>190.01</v>
      </c>
      <c r="D9" s="15">
        <v>8617</v>
      </c>
      <c r="E9" s="3">
        <v>3</v>
      </c>
      <c r="F9" s="12" t="s">
        <v>10</v>
      </c>
      <c r="G9" s="14">
        <v>29.447624941977409</v>
      </c>
    </row>
    <row r="10" spans="1:7" ht="23.1" customHeight="1" thickBot="1" x14ac:dyDescent="0.35">
      <c r="A10" s="8">
        <v>4</v>
      </c>
      <c r="B10" s="16" t="s">
        <v>11</v>
      </c>
      <c r="C10" s="14">
        <v>153.12</v>
      </c>
      <c r="D10" s="15">
        <v>7073</v>
      </c>
      <c r="E10" s="3">
        <v>4</v>
      </c>
      <c r="F10" s="12" t="s">
        <v>12</v>
      </c>
      <c r="G10" s="14">
        <v>24.741447891805887</v>
      </c>
    </row>
    <row r="11" spans="1:7" ht="23.1" customHeight="1" thickBot="1" x14ac:dyDescent="0.35">
      <c r="A11" s="8">
        <v>5</v>
      </c>
      <c r="B11" s="16" t="s">
        <v>13</v>
      </c>
      <c r="C11" s="14">
        <v>93.8</v>
      </c>
      <c r="D11" s="15">
        <v>4299</v>
      </c>
      <c r="E11" s="3">
        <v>5</v>
      </c>
      <c r="F11" s="12" t="s">
        <v>9</v>
      </c>
      <c r="G11" s="14">
        <v>22.050597655796679</v>
      </c>
    </row>
    <row r="12" spans="1:7" ht="23.1" customHeight="1" thickBot="1" x14ac:dyDescent="0.35">
      <c r="A12" s="8">
        <v>6</v>
      </c>
      <c r="B12" s="16" t="s">
        <v>12</v>
      </c>
      <c r="C12" s="14">
        <v>93.3</v>
      </c>
      <c r="D12" s="15">
        <v>3771</v>
      </c>
      <c r="E12" s="3">
        <v>6</v>
      </c>
      <c r="F12" s="12" t="s">
        <v>39</v>
      </c>
      <c r="G12" s="14">
        <v>21.866666666666667</v>
      </c>
    </row>
    <row r="13" spans="1:7" ht="23.1" customHeight="1" thickBot="1" x14ac:dyDescent="0.35">
      <c r="A13" s="8">
        <v>7</v>
      </c>
      <c r="B13" s="17" t="s">
        <v>15</v>
      </c>
      <c r="C13" s="14">
        <v>59.7</v>
      </c>
      <c r="D13" s="15">
        <v>1897</v>
      </c>
      <c r="E13" s="3">
        <v>7</v>
      </c>
      <c r="F13" s="13" t="s">
        <v>13</v>
      </c>
      <c r="G13" s="14">
        <v>21.81902768085601</v>
      </c>
    </row>
    <row r="14" spans="1:7" ht="23.1" customHeight="1" thickBot="1" x14ac:dyDescent="0.35">
      <c r="A14" s="8">
        <v>8</v>
      </c>
      <c r="B14" s="16" t="s">
        <v>14</v>
      </c>
      <c r="C14" s="14">
        <v>52.96</v>
      </c>
      <c r="D14" s="14">
        <v>3333</v>
      </c>
      <c r="E14" s="3">
        <v>8</v>
      </c>
      <c r="F14" s="12" t="s">
        <v>11</v>
      </c>
      <c r="G14" s="14">
        <v>21.648522550544325</v>
      </c>
    </row>
    <row r="15" spans="1:7" ht="23.1" customHeight="1" thickBot="1" x14ac:dyDescent="0.35">
      <c r="A15" s="8">
        <v>9</v>
      </c>
      <c r="B15" s="16" t="s">
        <v>17</v>
      </c>
      <c r="C15" s="14">
        <v>51.17</v>
      </c>
      <c r="D15" s="14">
        <v>2485</v>
      </c>
      <c r="E15" s="3">
        <v>9</v>
      </c>
      <c r="F15" s="12" t="s">
        <v>17</v>
      </c>
      <c r="G15" s="14">
        <v>20.591549295774648</v>
      </c>
    </row>
    <row r="16" spans="1:7" ht="23.1" customHeight="1" thickBot="1" x14ac:dyDescent="0.35">
      <c r="A16" s="8">
        <v>10</v>
      </c>
      <c r="B16" s="16" t="s">
        <v>16</v>
      </c>
      <c r="C16" s="14">
        <v>43.988999999999997</v>
      </c>
      <c r="D16" s="14">
        <v>2646</v>
      </c>
      <c r="E16" s="3">
        <v>10</v>
      </c>
      <c r="F16" s="12" t="s">
        <v>25</v>
      </c>
      <c r="G16" s="14">
        <v>18.673469387755105</v>
      </c>
    </row>
    <row r="17" spans="1:12" ht="23.1" customHeight="1" thickBot="1" x14ac:dyDescent="0.35">
      <c r="A17" s="8">
        <v>11</v>
      </c>
      <c r="B17" s="16" t="s">
        <v>36</v>
      </c>
      <c r="C17" s="14">
        <v>32.799999999999997</v>
      </c>
      <c r="D17" s="14">
        <v>1500</v>
      </c>
      <c r="E17" s="3">
        <v>11</v>
      </c>
      <c r="F17" s="12" t="s">
        <v>16</v>
      </c>
      <c r="G17" s="14">
        <v>16.624716553287978</v>
      </c>
    </row>
    <row r="18" spans="1:12" ht="23.1" customHeight="1" thickBot="1" x14ac:dyDescent="0.35">
      <c r="A18" s="8">
        <v>12</v>
      </c>
      <c r="B18" s="16" t="s">
        <v>18</v>
      </c>
      <c r="C18" s="14">
        <v>25.22</v>
      </c>
      <c r="D18" s="14">
        <v>1840</v>
      </c>
      <c r="E18" s="3">
        <v>12</v>
      </c>
      <c r="F18" s="12" t="s">
        <v>35</v>
      </c>
      <c r="G18" s="14">
        <v>16.514195583596216</v>
      </c>
    </row>
    <row r="19" spans="1:12" ht="23.1" customHeight="1" thickBot="1" x14ac:dyDescent="0.35">
      <c r="A19" s="8">
        <v>13</v>
      </c>
      <c r="B19" s="16" t="s">
        <v>35</v>
      </c>
      <c r="C19" s="14">
        <v>20.94</v>
      </c>
      <c r="D19" s="14">
        <v>1268</v>
      </c>
      <c r="E19" s="3">
        <v>13</v>
      </c>
      <c r="F19" s="12" t="s">
        <v>14</v>
      </c>
      <c r="G19" s="14">
        <v>15.889588958895889</v>
      </c>
      <c r="J19" s="12"/>
      <c r="K19" s="14"/>
    </row>
    <row r="20" spans="1:12" ht="23.1" customHeight="1" thickBot="1" x14ac:dyDescent="0.35">
      <c r="A20" s="8">
        <v>14</v>
      </c>
      <c r="B20" s="16" t="s">
        <v>19</v>
      </c>
      <c r="C20" s="14">
        <v>15.42</v>
      </c>
      <c r="D20" s="15">
        <v>997</v>
      </c>
      <c r="E20" s="3">
        <v>14</v>
      </c>
      <c r="F20" s="12" t="s">
        <v>19</v>
      </c>
      <c r="G20" s="14">
        <v>15.466399197592777</v>
      </c>
    </row>
    <row r="21" spans="1:12" ht="23.1" customHeight="1" thickBot="1" x14ac:dyDescent="0.35">
      <c r="A21" s="8">
        <v>15</v>
      </c>
      <c r="B21" s="16" t="s">
        <v>20</v>
      </c>
      <c r="C21" s="14">
        <v>11.025</v>
      </c>
      <c r="D21" s="15">
        <v>814</v>
      </c>
      <c r="E21" s="3">
        <v>15</v>
      </c>
      <c r="F21" s="12" t="s">
        <v>21</v>
      </c>
      <c r="G21" s="14">
        <v>14.685714285714285</v>
      </c>
      <c r="J21" s="16"/>
      <c r="K21" s="14"/>
      <c r="L21" s="15"/>
    </row>
    <row r="22" spans="1:12" ht="23.1" customHeight="1" thickBot="1" x14ac:dyDescent="0.35">
      <c r="A22" s="8">
        <v>16</v>
      </c>
      <c r="B22" s="16" t="s">
        <v>21</v>
      </c>
      <c r="C22" s="14">
        <v>10.28</v>
      </c>
      <c r="D22" s="15">
        <v>700</v>
      </c>
      <c r="E22" s="3">
        <v>16</v>
      </c>
      <c r="F22" s="12" t="s">
        <v>23</v>
      </c>
      <c r="G22" s="14">
        <v>14.002954209748893</v>
      </c>
    </row>
    <row r="23" spans="1:12" ht="23.1" customHeight="1" thickBot="1" x14ac:dyDescent="0.35">
      <c r="A23" s="8">
        <v>17</v>
      </c>
      <c r="B23" s="16" t="s">
        <v>24</v>
      </c>
      <c r="C23" s="14">
        <v>10.210000000000001</v>
      </c>
      <c r="D23" s="15">
        <v>742</v>
      </c>
      <c r="E23" s="3">
        <v>17</v>
      </c>
      <c r="F23" s="12" t="s">
        <v>24</v>
      </c>
      <c r="G23" s="14">
        <v>13.76010781671159</v>
      </c>
    </row>
    <row r="24" spans="1:12" ht="23.1" customHeight="1" thickBot="1" x14ac:dyDescent="0.35">
      <c r="A24" s="8">
        <v>18</v>
      </c>
      <c r="B24" s="16" t="s">
        <v>23</v>
      </c>
      <c r="C24" s="14">
        <v>9.48</v>
      </c>
      <c r="D24" s="15">
        <v>677</v>
      </c>
      <c r="E24" s="3">
        <v>18</v>
      </c>
      <c r="F24" s="12" t="s">
        <v>18</v>
      </c>
      <c r="G24" s="14">
        <v>13.706521739130435</v>
      </c>
    </row>
    <row r="25" spans="1:12" ht="23.1" customHeight="1" thickBot="1" x14ac:dyDescent="0.35">
      <c r="A25" s="8">
        <v>19</v>
      </c>
      <c r="B25" s="16" t="s">
        <v>25</v>
      </c>
      <c r="C25" s="14">
        <v>9.15</v>
      </c>
      <c r="D25" s="15">
        <v>490</v>
      </c>
      <c r="E25" s="3">
        <v>19</v>
      </c>
      <c r="F25" s="12" t="s">
        <v>20</v>
      </c>
      <c r="G25" s="14">
        <v>13.544226044226043</v>
      </c>
    </row>
    <row r="26" spans="1:12" ht="23.1" customHeight="1" thickBot="1" x14ac:dyDescent="0.35">
      <c r="A26" s="8">
        <v>20</v>
      </c>
      <c r="B26" s="16" t="s">
        <v>22</v>
      </c>
      <c r="C26" s="14">
        <v>5.93</v>
      </c>
      <c r="D26" s="15">
        <v>552</v>
      </c>
      <c r="E26" s="3">
        <v>20</v>
      </c>
      <c r="F26" s="12" t="s">
        <v>26</v>
      </c>
      <c r="G26" s="14">
        <v>11.223021582733814</v>
      </c>
    </row>
    <row r="27" spans="1:12" ht="23.1" customHeight="1" thickBot="1" x14ac:dyDescent="0.35">
      <c r="A27" s="8">
        <v>21</v>
      </c>
      <c r="B27" s="16" t="s">
        <v>26</v>
      </c>
      <c r="C27" s="14">
        <v>3.12</v>
      </c>
      <c r="D27" s="15">
        <v>278</v>
      </c>
      <c r="E27" s="3">
        <v>21</v>
      </c>
      <c r="F27" s="12" t="s">
        <v>22</v>
      </c>
      <c r="G27" s="14">
        <v>10.742753623188406</v>
      </c>
    </row>
    <row r="28" spans="1:12" ht="23.1" customHeight="1" thickBot="1" x14ac:dyDescent="0.35">
      <c r="A28" s="8">
        <v>22</v>
      </c>
      <c r="B28" s="16" t="s">
        <v>27</v>
      </c>
      <c r="C28" s="14">
        <v>2.5</v>
      </c>
      <c r="D28" s="15">
        <v>376</v>
      </c>
      <c r="E28" s="3">
        <v>22</v>
      </c>
      <c r="F28" s="12" t="s">
        <v>34</v>
      </c>
      <c r="G28" s="14">
        <v>10</v>
      </c>
    </row>
    <row r="29" spans="1:12" ht="23.1" customHeight="1" thickBot="1" x14ac:dyDescent="0.35">
      <c r="A29" s="8">
        <v>23</v>
      </c>
      <c r="B29" s="16" t="s">
        <v>37</v>
      </c>
      <c r="C29" s="14">
        <v>2.4</v>
      </c>
      <c r="D29" s="15">
        <v>253</v>
      </c>
      <c r="E29" s="3">
        <v>23</v>
      </c>
      <c r="F29" s="12" t="s">
        <v>40</v>
      </c>
      <c r="G29" s="14">
        <v>9.4861660079051369</v>
      </c>
    </row>
    <row r="30" spans="1:12" ht="23.1" customHeight="1" thickBot="1" x14ac:dyDescent="0.35">
      <c r="A30" s="8">
        <v>24</v>
      </c>
      <c r="B30" s="16" t="s">
        <v>28</v>
      </c>
      <c r="C30" s="14">
        <v>1.3</v>
      </c>
      <c r="D30" s="15">
        <v>142</v>
      </c>
      <c r="E30" s="3">
        <v>24</v>
      </c>
      <c r="F30" s="12" t="s">
        <v>28</v>
      </c>
      <c r="G30" s="14">
        <v>9.1549295774647881</v>
      </c>
    </row>
    <row r="31" spans="1:12" ht="23.1" customHeight="1" thickBot="1" x14ac:dyDescent="0.35">
      <c r="A31" s="8">
        <v>25</v>
      </c>
      <c r="B31" s="16" t="s">
        <v>34</v>
      </c>
      <c r="C31" s="14">
        <v>1</v>
      </c>
      <c r="D31" s="15">
        <v>100</v>
      </c>
      <c r="E31" s="3">
        <v>25</v>
      </c>
      <c r="F31" s="12" t="s">
        <v>41</v>
      </c>
      <c r="G31" s="14">
        <v>7.6470588235294121</v>
      </c>
    </row>
    <row r="32" spans="1:12" ht="23.1" customHeight="1" thickBot="1" x14ac:dyDescent="0.35">
      <c r="A32" s="8">
        <v>26</v>
      </c>
      <c r="B32" s="16" t="s">
        <v>30</v>
      </c>
      <c r="C32" s="14">
        <v>0.438</v>
      </c>
      <c r="D32" s="15">
        <v>95</v>
      </c>
      <c r="E32" s="3">
        <v>26</v>
      </c>
      <c r="F32" s="12" t="s">
        <v>27</v>
      </c>
      <c r="G32" s="14">
        <v>6.6489361702127656</v>
      </c>
    </row>
    <row r="33" spans="1:7" ht="23.1" customHeight="1" thickBot="1" x14ac:dyDescent="0.35">
      <c r="A33" s="8">
        <v>27</v>
      </c>
      <c r="B33" s="16" t="s">
        <v>38</v>
      </c>
      <c r="C33" s="14">
        <v>0.39</v>
      </c>
      <c r="D33" s="15">
        <v>51</v>
      </c>
      <c r="E33" s="3">
        <v>27</v>
      </c>
      <c r="F33" s="12" t="s">
        <v>30</v>
      </c>
      <c r="G33" s="14">
        <v>4.6105263157894738</v>
      </c>
    </row>
    <row r="34" spans="1:7" ht="23.1" customHeight="1" thickBot="1" x14ac:dyDescent="0.35">
      <c r="A34" s="8">
        <v>28</v>
      </c>
      <c r="B34" s="16" t="s">
        <v>31</v>
      </c>
      <c r="C34" s="14">
        <v>0.24</v>
      </c>
      <c r="D34" s="15">
        <v>117</v>
      </c>
      <c r="E34" s="3">
        <v>28</v>
      </c>
      <c r="F34" s="12" t="s">
        <v>33</v>
      </c>
      <c r="G34" s="14">
        <v>4.4736842105263159</v>
      </c>
    </row>
    <row r="35" spans="1:7" ht="23.1" customHeight="1" thickBot="1" x14ac:dyDescent="0.35">
      <c r="A35" s="8">
        <v>29</v>
      </c>
      <c r="B35" s="16" t="s">
        <v>33</v>
      </c>
      <c r="C35" s="14">
        <v>0.17</v>
      </c>
      <c r="D35" s="15">
        <v>38</v>
      </c>
      <c r="E35" s="3">
        <v>29</v>
      </c>
      <c r="F35" s="12" t="s">
        <v>32</v>
      </c>
      <c r="G35" s="14">
        <v>4</v>
      </c>
    </row>
    <row r="36" spans="1:7" ht="23.1" customHeight="1" thickBot="1" x14ac:dyDescent="0.35">
      <c r="A36" s="8">
        <v>30</v>
      </c>
      <c r="B36" s="16" t="s">
        <v>29</v>
      </c>
      <c r="C36" s="14">
        <v>0.16</v>
      </c>
      <c r="D36" s="15">
        <v>198</v>
      </c>
      <c r="E36" s="3">
        <v>30</v>
      </c>
      <c r="F36" s="12" t="s">
        <v>31</v>
      </c>
      <c r="G36" s="14">
        <v>2.0512820512820511</v>
      </c>
    </row>
    <row r="37" spans="1:7" ht="23.1" customHeight="1" thickBot="1" x14ac:dyDescent="0.35">
      <c r="A37" s="8">
        <v>31</v>
      </c>
      <c r="B37" s="16" t="s">
        <v>32</v>
      </c>
      <c r="C37" s="14">
        <v>0.1</v>
      </c>
      <c r="D37" s="15">
        <v>25</v>
      </c>
      <c r="E37" s="3">
        <v>31</v>
      </c>
      <c r="F37" s="12" t="s">
        <v>29</v>
      </c>
      <c r="G37" s="14">
        <v>0.80808080808080807</v>
      </c>
    </row>
    <row r="38" spans="1:7" ht="33" customHeight="1" thickBot="1" x14ac:dyDescent="0.3">
      <c r="A38" s="6"/>
      <c r="B38" s="6" t="s">
        <v>5</v>
      </c>
      <c r="C38" s="26">
        <f>SUM(C7:C37)</f>
        <v>1321.1120000000005</v>
      </c>
      <c r="D38" s="24">
        <f>SUM(D7:D37)</f>
        <v>59131</v>
      </c>
      <c r="E38" s="22"/>
      <c r="F38" s="22" t="s">
        <v>5</v>
      </c>
      <c r="G38" s="23">
        <v>22.3</v>
      </c>
    </row>
    <row r="39" spans="1:7" ht="11.25" hidden="1" customHeight="1" thickBot="1" x14ac:dyDescent="0.3">
      <c r="A39" s="5"/>
      <c r="B39" s="5"/>
      <c r="C39" s="11"/>
      <c r="D39" s="2"/>
      <c r="E39" s="5"/>
      <c r="F39" s="5"/>
      <c r="G39" s="10"/>
    </row>
  </sheetData>
  <mergeCells count="8">
    <mergeCell ref="G3:G5"/>
    <mergeCell ref="B3:B6"/>
    <mergeCell ref="F3:F6"/>
    <mergeCell ref="B1:F2"/>
    <mergeCell ref="A3:A6"/>
    <mergeCell ref="C3:C5"/>
    <mergeCell ref="D3:D5"/>
    <mergeCell ref="E3:E6"/>
  </mergeCells>
  <pageMargins left="0.23622047244094491" right="0.23622047244094491" top="0.74803149606299213" bottom="0.74803149606299213" header="0.31496062992125984" footer="0.31496062992125984"/>
  <pageSetup paperSize="9" scale="7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Мария В. Майстрова</cp:lastModifiedBy>
  <cp:lastPrinted>2025-03-10T02:37:01Z</cp:lastPrinted>
  <dcterms:created xsi:type="dcterms:W3CDTF">2020-09-07T08:50:15Z</dcterms:created>
  <dcterms:modified xsi:type="dcterms:W3CDTF">2025-03-24T02:08:53Z</dcterms:modified>
</cp:coreProperties>
</file>